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nia/Documents/WISDOM THEN WEALTH/7FigureNetWorth/Website Downloads/"/>
    </mc:Choice>
  </mc:AlternateContent>
  <xr:revisionPtr revIDLastSave="0" documentId="8_{D7DD5F83-92A3-7243-B0DC-475501B0CEBE}" xr6:coauthVersionLast="45" xr6:coauthVersionMax="45" xr10:uidLastSave="{00000000-0000-0000-0000-000000000000}"/>
  <bookViews>
    <workbookView xWindow="-37780" yWindow="680" windowWidth="33260" windowHeight="19780" tabRatio="904" xr2:uid="{00000000-000D-0000-FFFF-FFFF00000000}"/>
  </bookViews>
  <sheets>
    <sheet name="BUDGET" sheetId="46" r:id="rId1"/>
  </sheets>
  <definedNames>
    <definedName name="CATEGORIES">BUDGET!$AI$1:$AI$7</definedName>
    <definedName name="CATEGORY1">BUDGET!$AO$2:$AO$10</definedName>
    <definedName name="CATEGORY2">BUDGET!$AP$2:$AP$10</definedName>
    <definedName name="CATEGORY3">BUDGET!$AQ$3:$AQ$8</definedName>
    <definedName name="CATEGORY4">BUDGET!$AR$4:$AR$6</definedName>
    <definedName name="CATEGORY5">BUDGET!$AS$2:$AS$6</definedName>
    <definedName name="CATEGORY6">BUDGET!$AT$2:$AT$5</definedName>
    <definedName name="CATEGORY7">BUDGET!$AU$2:$AU$18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9" i="46" l="1"/>
  <c r="AI8" i="46"/>
  <c r="AI7" i="46"/>
  <c r="AK6" i="46"/>
  <c r="AI6" i="46"/>
  <c r="E75" i="46" l="1"/>
  <c r="AJ6" i="46" s="1"/>
  <c r="AU11" i="46" l="1"/>
  <c r="E95" i="46"/>
  <c r="AJ8" i="46" s="1"/>
  <c r="E14" i="46" l="1"/>
  <c r="AU2" i="46"/>
  <c r="AU3" i="46"/>
  <c r="AU4" i="46"/>
  <c r="AU5" i="46"/>
  <c r="AU6" i="46"/>
  <c r="AU7" i="46"/>
  <c r="AU8" i="46"/>
  <c r="AU9" i="46"/>
  <c r="AU10" i="46"/>
  <c r="AU12" i="46"/>
  <c r="AU13" i="46"/>
  <c r="AU14" i="46"/>
  <c r="AU15" i="46"/>
  <c r="AU16" i="46"/>
  <c r="AU17" i="46"/>
  <c r="AU18" i="46"/>
  <c r="AT2" i="46"/>
  <c r="AT3" i="46"/>
  <c r="AT4" i="46"/>
  <c r="AT5" i="46"/>
  <c r="AS2" i="46"/>
  <c r="AS3" i="46"/>
  <c r="AS4" i="46"/>
  <c r="AS5" i="46"/>
  <c r="AS6" i="46"/>
  <c r="AR2" i="46"/>
  <c r="AR3" i="46"/>
  <c r="AR4" i="46"/>
  <c r="AR5" i="46"/>
  <c r="AR6" i="46"/>
  <c r="AQ2" i="46"/>
  <c r="AQ3" i="46"/>
  <c r="AQ4" i="46"/>
  <c r="AQ5" i="46"/>
  <c r="AQ6" i="46"/>
  <c r="AQ7" i="46"/>
  <c r="AQ8" i="46"/>
  <c r="AP2" i="46"/>
  <c r="AP3" i="46"/>
  <c r="AP4" i="46"/>
  <c r="AP5" i="46"/>
  <c r="AP6" i="46"/>
  <c r="AP7" i="46"/>
  <c r="AP8" i="46"/>
  <c r="AP9" i="46"/>
  <c r="AP10" i="46"/>
  <c r="AI5" i="46"/>
  <c r="AI4" i="46"/>
  <c r="E28" i="46"/>
  <c r="AJ2" i="46" s="1"/>
  <c r="E43" i="46"/>
  <c r="AJ3" i="46" s="1"/>
  <c r="E55" i="46"/>
  <c r="AJ4" i="46" s="1"/>
  <c r="E65" i="46"/>
  <c r="AJ5" i="46" s="1"/>
  <c r="E85" i="46"/>
  <c r="AJ7" i="46" s="1"/>
  <c r="E104" i="46"/>
  <c r="AJ9" i="46" s="1"/>
  <c r="AI3" i="46"/>
  <c r="AI2" i="46"/>
  <c r="AO2" i="46"/>
  <c r="AO3" i="46"/>
  <c r="AO4" i="46"/>
  <c r="AO5" i="46"/>
  <c r="AO6" i="46"/>
  <c r="AO7" i="46"/>
  <c r="AO8" i="46"/>
  <c r="AO9" i="46"/>
  <c r="AO10" i="46"/>
  <c r="AI1" i="46"/>
  <c r="K18" i="46" l="1"/>
  <c r="F101" i="46"/>
  <c r="F98" i="46"/>
  <c r="F80" i="46"/>
  <c r="F78" i="46"/>
  <c r="F81" i="46"/>
  <c r="F100" i="46"/>
  <c r="F99" i="46"/>
  <c r="F79" i="46"/>
  <c r="F95" i="46"/>
  <c r="AK8" i="46" s="1"/>
  <c r="F70" i="46"/>
  <c r="AI16" i="46"/>
  <c r="F21" i="46"/>
  <c r="F60" i="46"/>
  <c r="F71" i="46"/>
  <c r="F91" i="46"/>
  <c r="F123" i="46"/>
  <c r="F119" i="46"/>
  <c r="F115" i="46"/>
  <c r="F111" i="46"/>
  <c r="F50" i="46"/>
  <c r="F32" i="46"/>
  <c r="F58" i="46"/>
  <c r="F122" i="46"/>
  <c r="F118" i="46"/>
  <c r="F114" i="46"/>
  <c r="F110" i="46"/>
  <c r="F59" i="46"/>
  <c r="F39" i="46"/>
  <c r="F35" i="46"/>
  <c r="F62" i="46"/>
  <c r="F68" i="46"/>
  <c r="F69" i="46"/>
  <c r="F89" i="46"/>
  <c r="F121" i="46"/>
  <c r="F117" i="46"/>
  <c r="F113" i="46"/>
  <c r="F109" i="46"/>
  <c r="F52" i="46"/>
  <c r="F48" i="46"/>
  <c r="F61" i="46"/>
  <c r="F72" i="46"/>
  <c r="F108" i="46"/>
  <c r="F120" i="46"/>
  <c r="F116" i="46"/>
  <c r="F112" i="46"/>
  <c r="AI19" i="46"/>
  <c r="AI13" i="46"/>
  <c r="AI17" i="46"/>
  <c r="AI15" i="46"/>
  <c r="AI18" i="46"/>
  <c r="AI14" i="46"/>
  <c r="AJ1" i="46"/>
  <c r="F85" i="46" l="1"/>
  <c r="AK7" i="46" s="1"/>
  <c r="F23" i="46"/>
  <c r="F24" i="46"/>
  <c r="F65" i="46"/>
  <c r="AK5" i="46" s="1"/>
  <c r="F55" i="46"/>
  <c r="F104" i="46"/>
  <c r="AK9" i="46" s="1"/>
  <c r="F20" i="46"/>
  <c r="F22" i="46"/>
  <c r="F49" i="46"/>
  <c r="F51" i="46"/>
  <c r="F47" i="46"/>
  <c r="F38" i="46"/>
  <c r="F33" i="46"/>
  <c r="F34" i="46"/>
  <c r="F36" i="46"/>
  <c r="F37" i="46"/>
  <c r="F18" i="46"/>
  <c r="F19" i="46"/>
  <c r="F25" i="46"/>
  <c r="AK4" i="46" l="1"/>
  <c r="F46" i="46"/>
  <c r="F28" i="46"/>
  <c r="F14" i="46"/>
  <c r="K14" i="46" l="1"/>
  <c r="AK1" i="46"/>
  <c r="AK3" i="46"/>
  <c r="AK2" i="46"/>
</calcChain>
</file>

<file path=xl/sharedStrings.xml><?xml version="1.0" encoding="utf-8"?>
<sst xmlns="http://schemas.openxmlformats.org/spreadsheetml/2006/main" count="84" uniqueCount="37">
  <si>
    <t>TOTAL BUDGET</t>
  </si>
  <si>
    <t>TOTAL SPENT</t>
  </si>
  <si>
    <t>TRANSPORTATION</t>
  </si>
  <si>
    <t>HOUSING/UTILITIES</t>
  </si>
  <si>
    <t>FOOD + ENTERTAINMENT</t>
  </si>
  <si>
    <t>PERSONAL + HOUSEHOLD</t>
  </si>
  <si>
    <t>MEDICAL/INSURANCE</t>
  </si>
  <si>
    <t>GIVING/SAVINGS</t>
  </si>
  <si>
    <t>ADDITIONAL DEBTS</t>
  </si>
  <si>
    <t>HOUSING + UTILITIES</t>
  </si>
  <si>
    <t>MEDICAL + INSURANCE</t>
  </si>
  <si>
    <t>CATEGORY1</t>
  </si>
  <si>
    <t>CATEGORY2</t>
  </si>
  <si>
    <t>CATEGORY3</t>
  </si>
  <si>
    <t>CATEGORY4</t>
  </si>
  <si>
    <t>CATEGORY5</t>
  </si>
  <si>
    <t>CATEGORY6</t>
  </si>
  <si>
    <t>CATEGORY7</t>
  </si>
  <si>
    <t>MONTH</t>
  </si>
  <si>
    <t>THIS MONTHS BUDGETING GOALS</t>
  </si>
  <si>
    <t>INVESTMENTS</t>
  </si>
  <si>
    <t>MONTHLY INCOME</t>
  </si>
  <si>
    <t>EXPECTED</t>
  </si>
  <si>
    <t>ACTUAL</t>
  </si>
  <si>
    <t>FOOD + HOUSEHOLD</t>
  </si>
  <si>
    <t>PERSONAL + ENTERTAINMENT</t>
  </si>
  <si>
    <t>GIVING</t>
  </si>
  <si>
    <t>SAVINGS</t>
  </si>
  <si>
    <t>DEBTS &amp; LIABILITIES</t>
  </si>
  <si>
    <t>EXPENSE DESCRIPTION</t>
  </si>
  <si>
    <t>TOTAL BUDGETED</t>
  </si>
  <si>
    <t xml:space="preserve"> BUDGETED</t>
  </si>
  <si>
    <t>EXPENDED</t>
  </si>
  <si>
    <t xml:space="preserve">TOTAL BUDGETED </t>
  </si>
  <si>
    <t>MONTHLY CASHFLOW</t>
  </si>
  <si>
    <t>Mortgage</t>
  </si>
  <si>
    <t>Giant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</si>
</sst>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mbria"/>
      <family val="2"/>
      <scheme val="major"/>
    </font>
    <font>
      <sz val="24"/>
      <color rgb="FF2A7C1A"/>
      <name val="Century Gothic"/>
      <family val="2"/>
    </font>
    <font>
      <sz val="20"/>
      <color theme="1"/>
      <name val="Cambria"/>
      <family val="2"/>
      <scheme val="major"/>
    </font>
    <font>
      <sz val="26"/>
      <color theme="1"/>
      <name val="Century Gothic"/>
      <family val="2"/>
    </font>
    <font>
      <sz val="12"/>
      <color theme="1"/>
      <name val="Calibri"/>
      <family val="2"/>
      <scheme val="minor"/>
    </font>
    <font>
      <sz val="22"/>
      <color theme="1"/>
      <name val="Century Gothic"/>
      <family val="2"/>
    </font>
    <font>
      <sz val="18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Georgia"/>
      <family val="1"/>
    </font>
    <font>
      <sz val="14"/>
      <color theme="0"/>
      <name val="Century Gothic"/>
      <family val="2"/>
    </font>
    <font>
      <sz val="26"/>
      <color theme="0"/>
      <name val="Century Gothic"/>
      <family val="2"/>
    </font>
    <font>
      <b/>
      <sz val="14"/>
      <color theme="0"/>
      <name val="Calibri"/>
      <family val="2"/>
      <scheme val="minor"/>
    </font>
    <font>
      <sz val="18"/>
      <color theme="0"/>
      <name val="Cambria"/>
      <family val="2"/>
      <scheme val="major"/>
    </font>
    <font>
      <sz val="24"/>
      <color theme="0"/>
      <name val="Century Gothic"/>
      <family val="2"/>
    </font>
    <font>
      <sz val="20"/>
      <color theme="0"/>
      <name val="Cambria"/>
      <family val="2"/>
      <scheme val="maj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rgb="FF467269"/>
      <name val="Century Gothic"/>
      <family val="2"/>
    </font>
    <font>
      <sz val="11"/>
      <color rgb="FF467269"/>
      <name val="Calibri"/>
      <family val="2"/>
      <scheme val="minor"/>
    </font>
    <font>
      <b/>
      <sz val="14"/>
      <color rgb="FF467269"/>
      <name val="Calibri"/>
      <family val="2"/>
      <scheme val="minor"/>
    </font>
    <font>
      <sz val="28"/>
      <color rgb="FF467269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3"/>
      <color theme="1"/>
      <name val="Century Gothic"/>
      <family val="2"/>
    </font>
    <font>
      <sz val="11"/>
      <name val="Calibri"/>
      <family val="2"/>
      <scheme val="minor"/>
    </font>
    <font>
      <b/>
      <sz val="12"/>
      <color theme="1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E2D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7C4CB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0" borderId="0" xfId="0" applyProtection="1"/>
    <xf numFmtId="165" fontId="5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Protection="1"/>
    <xf numFmtId="0" fontId="0" fillId="2" borderId="0" xfId="0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165" fontId="5" fillId="2" borderId="0" xfId="0" applyNumberFormat="1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9" fontId="7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horizontal="left"/>
      <protection locked="0"/>
    </xf>
    <xf numFmtId="165" fontId="17" fillId="2" borderId="0" xfId="0" applyNumberFormat="1" applyFont="1" applyFill="1" applyBorder="1" applyAlignment="1" applyProtection="1">
      <alignment horizontal="center" vertical="top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9" fontId="14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0" fillId="2" borderId="0" xfId="0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11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center" wrapText="1"/>
    </xf>
    <xf numFmtId="0" fontId="19" fillId="2" borderId="0" xfId="0" applyFont="1" applyFill="1" applyProtection="1">
      <protection locked="0"/>
    </xf>
    <xf numFmtId="0" fontId="19" fillId="2" borderId="0" xfId="0" applyFont="1" applyFill="1" applyBorder="1" applyProtection="1">
      <protection locked="0"/>
    </xf>
    <xf numFmtId="0" fontId="22" fillId="2" borderId="0" xfId="0" applyFont="1" applyFill="1" applyProtection="1">
      <protection locked="0"/>
    </xf>
    <xf numFmtId="0" fontId="22" fillId="2" borderId="0" xfId="0" applyFont="1" applyFill="1" applyBorder="1" applyProtection="1">
      <protection locked="0"/>
    </xf>
    <xf numFmtId="0" fontId="25" fillId="2" borderId="0" xfId="0" applyFont="1" applyFill="1" applyAlignment="1" applyProtection="1">
      <alignment horizontal="center"/>
    </xf>
    <xf numFmtId="165" fontId="21" fillId="2" borderId="2" xfId="0" applyNumberFormat="1" applyFont="1" applyFill="1" applyBorder="1" applyAlignment="1" applyProtection="1">
      <alignment horizontal="center" vertical="top"/>
    </xf>
    <xf numFmtId="0" fontId="23" fillId="2" borderId="0" xfId="1" applyFont="1" applyFill="1" applyAlignment="1" applyProtection="1">
      <alignment horizontal="center" vertical="center" wrapText="1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center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5" fontId="10" fillId="2" borderId="0" xfId="0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/>
    <xf numFmtId="165" fontId="25" fillId="2" borderId="2" xfId="0" applyNumberFormat="1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/>
    <xf numFmtId="0" fontId="1" fillId="2" borderId="5" xfId="0" applyFont="1" applyFill="1" applyBorder="1" applyAlignment="1" applyProtection="1">
      <alignment horizontal="center"/>
      <protection locked="0"/>
    </xf>
    <xf numFmtId="0" fontId="23" fillId="2" borderId="0" xfId="1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164" fontId="11" fillId="3" borderId="0" xfId="0" applyNumberFormat="1" applyFont="1" applyFill="1" applyBorder="1" applyAlignment="1" applyProtection="1">
      <alignment horizontal="center" vertical="center"/>
      <protection locked="0"/>
    </xf>
    <xf numFmtId="164" fontId="11" fillId="2" borderId="0" xfId="0" applyNumberFormat="1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protection locked="0"/>
    </xf>
    <xf numFmtId="164" fontId="11" fillId="2" borderId="3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/>
    </xf>
    <xf numFmtId="164" fontId="11" fillId="2" borderId="4" xfId="0" applyNumberFormat="1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/>
    </xf>
    <xf numFmtId="0" fontId="28" fillId="4" borderId="0" xfId="0" applyFont="1" applyFill="1" applyProtection="1">
      <protection locked="0"/>
    </xf>
    <xf numFmtId="164" fontId="28" fillId="4" borderId="0" xfId="0" applyNumberFormat="1" applyFont="1" applyFill="1" applyProtection="1">
      <protection locked="0"/>
    </xf>
    <xf numFmtId="0" fontId="28" fillId="2" borderId="0" xfId="0" applyFont="1" applyFill="1" applyProtection="1">
      <protection locked="0"/>
    </xf>
    <xf numFmtId="0" fontId="0" fillId="2" borderId="6" xfId="0" applyFill="1" applyBorder="1" applyProtection="1"/>
    <xf numFmtId="0" fontId="29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164" fontId="11" fillId="3" borderId="4" xfId="0" applyNumberFormat="1" applyFont="1" applyFill="1" applyBorder="1" applyAlignment="1" applyProtection="1">
      <alignment horizontal="center" vertical="center"/>
      <protection locked="0"/>
    </xf>
    <xf numFmtId="164" fontId="11" fillId="3" borderId="3" xfId="0" applyNumberFormat="1" applyFont="1" applyFill="1" applyBorder="1" applyAlignment="1" applyProtection="1">
      <alignment horizontal="center" vertical="center"/>
      <protection locked="0"/>
    </xf>
    <xf numFmtId="164" fontId="11" fillId="2" borderId="3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164" fontId="11" fillId="2" borderId="4" xfId="0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2" borderId="0" xfId="0" applyFont="1" applyFill="1" applyBorder="1" applyAlignment="1" applyProtection="1">
      <alignment horizontal="center" wrapText="1"/>
      <protection locked="0"/>
    </xf>
    <xf numFmtId="165" fontId="9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left"/>
    </xf>
    <xf numFmtId="165" fontId="21" fillId="2" borderId="2" xfId="0" applyNumberFormat="1" applyFont="1" applyFill="1" applyBorder="1" applyAlignment="1" applyProtection="1">
      <alignment horizontal="left" vertical="top"/>
    </xf>
    <xf numFmtId="165" fontId="21" fillId="2" borderId="0" xfId="0" applyNumberFormat="1" applyFont="1" applyFill="1" applyBorder="1" applyAlignment="1" applyProtection="1">
      <alignment horizontal="left" vertical="top"/>
    </xf>
    <xf numFmtId="165" fontId="21" fillId="2" borderId="2" xfId="0" applyNumberFormat="1" applyFont="1" applyFill="1" applyBorder="1" applyAlignment="1" applyProtection="1">
      <alignment horizontal="left" vertical="center"/>
    </xf>
    <xf numFmtId="165" fontId="21" fillId="2" borderId="0" xfId="0" applyNumberFormat="1" applyFont="1" applyFill="1" applyBorder="1" applyAlignment="1" applyProtection="1">
      <alignment horizontal="center" vertical="top"/>
    </xf>
    <xf numFmtId="0" fontId="0" fillId="2" borderId="2" xfId="0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164" fontId="11" fillId="5" borderId="4" xfId="0" applyNumberFormat="1" applyFont="1" applyFill="1" applyBorder="1" applyAlignment="1" applyProtection="1">
      <alignment horizontal="center" vertical="center"/>
      <protection locked="0"/>
    </xf>
    <xf numFmtId="164" fontId="11" fillId="5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0" hidden="0"/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87C4CB"/>
      <color rgb="FF9ADFE7"/>
      <color rgb="FF8AC6CC"/>
      <color rgb="FF9CDCE5"/>
      <color rgb="FF99DDE5"/>
      <color rgb="FF88BFCC"/>
      <color rgb="FFD0E2DE"/>
      <color rgb="FF7AACB8"/>
      <color rgb="FF7DB4B5"/>
      <color rgb="FFFF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tx1"/>
                </a:solidFill>
                <a:latin typeface="Century Gothic" panose="020B0502020202020204" pitchFamily="34" charset="0"/>
              </a:rPr>
              <a:t>TOTAL</a:t>
            </a:r>
            <a:r>
              <a:rPr lang="en-US" b="0" baseline="0">
                <a:solidFill>
                  <a:schemeClr val="tx1"/>
                </a:solidFill>
                <a:latin typeface="Century Gothic" panose="020B0502020202020204" pitchFamily="34" charset="0"/>
              </a:rPr>
              <a:t> BUDGETED</a:t>
            </a:r>
            <a:endParaRPr lang="en-US" b="0">
              <a:solidFill>
                <a:schemeClr val="tx1"/>
              </a:solidFill>
              <a:latin typeface="Century Gothic" panose="020B0502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BUDGET!$AI$1:$AI$9</c:f>
              <c:strCache>
                <c:ptCount val="9"/>
                <c:pt idx="0">
                  <c:v>HOUSING + UTILITIES</c:v>
                </c:pt>
                <c:pt idx="1">
                  <c:v>FOOD + HOUSEHOLD</c:v>
                </c:pt>
                <c:pt idx="2">
                  <c:v>PERSONAL + ENTERTAINMENT</c:v>
                </c:pt>
                <c:pt idx="3">
                  <c:v>MEDICAL + INSURANCE</c:v>
                </c:pt>
                <c:pt idx="4">
                  <c:v>TRANSPORTATION</c:v>
                </c:pt>
                <c:pt idx="5">
                  <c:v>GIVING</c:v>
                </c:pt>
                <c:pt idx="6">
                  <c:v>SAVINGS</c:v>
                </c:pt>
                <c:pt idx="7">
                  <c:v>INVESTMENTS</c:v>
                </c:pt>
                <c:pt idx="8">
                  <c:v>DEBTS &amp; LIABILITIES</c:v>
                </c:pt>
              </c:strCache>
            </c:strRef>
          </c:cat>
          <c:val>
            <c:numRef>
              <c:f>BUDGET!$AK$1:$AK$9</c:f>
              <c:numCache>
                <c:formatCode>"$"#,##0.00</c:formatCode>
                <c:ptCount val="9"/>
                <c:pt idx="0">
                  <c:v>200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20</c:v>
                </c:pt>
                <c:pt idx="7">
                  <c:v>10000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0-452F-802F-ECAFBDB9C5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5"/>
        <c:axId val="398203984"/>
        <c:axId val="499829488"/>
      </c:barChart>
      <c:catAx>
        <c:axId val="398203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829488"/>
        <c:crosses val="autoZero"/>
        <c:auto val="1"/>
        <c:lblAlgn val="ctr"/>
        <c:lblOffset val="100"/>
        <c:noMultiLvlLbl val="0"/>
      </c:catAx>
      <c:valAx>
        <c:axId val="49982948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crossAx val="39820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tx1"/>
                </a:solidFill>
                <a:latin typeface="Century Gothic" panose="020B0502020202020204" pitchFamily="34" charset="0"/>
              </a:rPr>
              <a:t>TOTAL</a:t>
            </a:r>
            <a:r>
              <a:rPr lang="en-US" b="0" baseline="0">
                <a:solidFill>
                  <a:schemeClr val="tx1"/>
                </a:solidFill>
                <a:latin typeface="Century Gothic" panose="020B0502020202020204" pitchFamily="34" charset="0"/>
              </a:rPr>
              <a:t> SPENT</a:t>
            </a:r>
            <a:endParaRPr lang="en-US" b="0">
              <a:solidFill>
                <a:schemeClr val="tx1"/>
              </a:solidFill>
              <a:latin typeface="Century Gothic" panose="020B0502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BUDGET!$AI$1:$AI$9</c:f>
              <c:strCache>
                <c:ptCount val="9"/>
                <c:pt idx="0">
                  <c:v>HOUSING + UTILITIES</c:v>
                </c:pt>
                <c:pt idx="1">
                  <c:v>FOOD + HOUSEHOLD</c:v>
                </c:pt>
                <c:pt idx="2">
                  <c:v>PERSONAL + ENTERTAINMENT</c:v>
                </c:pt>
                <c:pt idx="3">
                  <c:v>MEDICAL + INSURANCE</c:v>
                </c:pt>
                <c:pt idx="4">
                  <c:v>TRANSPORTATION</c:v>
                </c:pt>
                <c:pt idx="5">
                  <c:v>GIVING</c:v>
                </c:pt>
                <c:pt idx="6">
                  <c:v>SAVINGS</c:v>
                </c:pt>
                <c:pt idx="7">
                  <c:v>INVESTMENTS</c:v>
                </c:pt>
                <c:pt idx="8">
                  <c:v>DEBTS &amp; LIABILITIES</c:v>
                </c:pt>
              </c:strCache>
            </c:strRef>
          </c:cat>
          <c:val>
            <c:numRef>
              <c:f>BUDGET!$AJ$1:$AJ$9</c:f>
              <c:numCache>
                <c:formatCode>"$"#,##0.00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3100</c:v>
                </c:pt>
                <c:pt idx="3">
                  <c:v>13000</c:v>
                </c:pt>
                <c:pt idx="4">
                  <c:v>3000</c:v>
                </c:pt>
                <c:pt idx="5">
                  <c:v>600</c:v>
                </c:pt>
                <c:pt idx="6">
                  <c:v>0</c:v>
                </c:pt>
                <c:pt idx="7">
                  <c:v>10000</c:v>
                </c:pt>
                <c:pt idx="8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1-413F-A1B4-19D0F76F3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98207984"/>
        <c:axId val="499823664"/>
      </c:barChart>
      <c:catAx>
        <c:axId val="398207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823664"/>
        <c:crosses val="autoZero"/>
        <c:auto val="1"/>
        <c:lblAlgn val="ctr"/>
        <c:lblOffset val="100"/>
        <c:noMultiLvlLbl val="0"/>
      </c:catAx>
      <c:valAx>
        <c:axId val="49982366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crossAx val="39820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981075</xdr:colOff>
      <xdr:row>29</xdr:row>
      <xdr:rowOff>96837</xdr:rowOff>
    </xdr:from>
    <xdr:to>
      <xdr:col>17</xdr:col>
      <xdr:colOff>269875</xdr:colOff>
      <xdr:row>39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FBB936-5C22-4BE3-9845-688FA9001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931862</xdr:colOff>
      <xdr:row>40</xdr:row>
      <xdr:rowOff>49212</xdr:rowOff>
    </xdr:from>
    <xdr:to>
      <xdr:col>17</xdr:col>
      <xdr:colOff>309562</xdr:colOff>
      <xdr:row>50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BD7D84-D31B-4849-8628-26E30CFC9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508000</xdr:colOff>
      <xdr:row>1</xdr:row>
      <xdr:rowOff>154940</xdr:rowOff>
    </xdr:from>
    <xdr:to>
      <xdr:col>3</xdr:col>
      <xdr:colOff>938213</xdr:colOff>
      <xdr:row>12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09BD1EA-F0DE-B94E-8251-54FA6189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900" y="320040"/>
          <a:ext cx="1395413" cy="2232660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1816100</xdr:colOff>
      <xdr:row>1</xdr:row>
      <xdr:rowOff>108717</xdr:rowOff>
    </xdr:from>
    <xdr:to>
      <xdr:col>5</xdr:col>
      <xdr:colOff>165100</xdr:colOff>
      <xdr:row>12</xdr:row>
      <xdr:rowOff>127970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EC3D6E-F356-8D42-80E6-C125EF7E9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273817"/>
          <a:ext cx="4254500" cy="23306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O1:AO10" totalsRowShown="0" headerRowDxfId="20" dataDxfId="19">
  <autoFilter ref="AO1:AO10" xr:uid="{00000000-0009-0000-0100-000001000000}"/>
  <tableColumns count="1">
    <tableColumn id="1" xr3:uid="{00000000-0010-0000-0000-000001000000}" name="HOUSING/UTILITIES" dataDxfId="18">
      <calculatedColumnFormula>B17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P1:AP10" totalsRowShown="0" headerRowDxfId="17" dataDxfId="16">
  <autoFilter ref="AP1:AP10" xr:uid="{00000000-0009-0000-0100-000002000000}"/>
  <tableColumns count="1">
    <tableColumn id="1" xr3:uid="{00000000-0010-0000-0100-000001000000}" name="FOOD + ENTERTAINMENT" dataDxfId="15">
      <calculatedColumnFormula>B31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Q1:AQ8" totalsRowShown="0" headerRowDxfId="14" dataDxfId="13">
  <autoFilter ref="AQ1:AQ8" xr:uid="{00000000-0009-0000-0100-000003000000}"/>
  <tableColumns count="1">
    <tableColumn id="1" xr3:uid="{00000000-0010-0000-0200-000001000000}" name="PERSONAL + HOUSEHOLD" dataDxfId="12">
      <calculatedColumnFormula>B46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R1:AR6" totalsRowShown="0" headerRowDxfId="11" dataDxfId="10">
  <autoFilter ref="AR1:AR6" xr:uid="{00000000-0009-0000-0100-000004000000}"/>
  <tableColumns count="1">
    <tableColumn id="1" xr3:uid="{00000000-0010-0000-0300-000001000000}" name="MEDICAL/INSURANCE" dataDxfId="9">
      <calculatedColumnFormula>B58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S1:AS6" totalsRowShown="0" headerRowDxfId="8" dataDxfId="7">
  <autoFilter ref="AS1:AS6" xr:uid="{00000000-0009-0000-0100-000005000000}"/>
  <tableColumns count="1">
    <tableColumn id="1" xr3:uid="{00000000-0010-0000-0400-000001000000}" name="TRANSPORTATION" dataDxfId="6">
      <calculatedColumnFormula>B68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T1:AT5" totalsRowShown="0" headerRowDxfId="5" dataDxfId="4">
  <autoFilter ref="AT1:AT5" xr:uid="{00000000-0009-0000-0100-000006000000}"/>
  <tableColumns count="1">
    <tableColumn id="1" xr3:uid="{00000000-0010-0000-0500-000001000000}" name="GIVING/SAVINGS" dataDxfId="3">
      <calculatedColumnFormula>B88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U1:AU18" totalsRowShown="0" headerRowDxfId="2" dataDxfId="1">
  <autoFilter ref="AU1:AU18" xr:uid="{00000000-0009-0000-0100-000007000000}"/>
  <tableColumns count="1">
    <tableColumn id="1" xr3:uid="{00000000-0010-0000-0600-000001000000}" name="ADDITIONAL DEBTS" dataDxfId="0">
      <calculatedColumnFormula>B108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303"/>
  <sheetViews>
    <sheetView tabSelected="1" zoomScaleNormal="100" workbookViewId="0">
      <selection activeCell="Q52" sqref="Q52"/>
    </sheetView>
  </sheetViews>
  <sheetFormatPr baseColWidth="10" defaultColWidth="9.1640625" defaultRowHeight="15" x14ac:dyDescent="0.2"/>
  <cols>
    <col min="1" max="1" width="11" style="1" customWidth="1"/>
    <col min="2" max="2" width="3" style="1" customWidth="1"/>
    <col min="3" max="3" width="12.6640625" style="1" customWidth="1"/>
    <col min="4" max="4" width="53" style="1" customWidth="1"/>
    <col min="5" max="5" width="24.5" style="60" customWidth="1"/>
    <col min="6" max="9" width="6.33203125" style="1" customWidth="1"/>
    <col min="10" max="10" width="13.33203125" style="1" customWidth="1"/>
    <col min="11" max="11" width="9.1640625" style="1"/>
    <col min="12" max="12" width="26.33203125" style="1" customWidth="1"/>
    <col min="13" max="13" width="4.33203125" style="1" customWidth="1"/>
    <col min="14" max="32" width="9.1640625" style="1"/>
    <col min="33" max="33" width="9.1640625" style="22"/>
    <col min="34" max="34" width="9.1640625" style="22" customWidth="1"/>
    <col min="35" max="35" width="30.5" style="22" customWidth="1"/>
    <col min="36" max="36" width="15" style="22" customWidth="1"/>
    <col min="37" max="37" width="10.1640625" style="22" bestFit="1" customWidth="1"/>
    <col min="38" max="40" width="9.1640625" style="22" customWidth="1"/>
    <col min="41" max="41" width="22.5" style="22" customWidth="1"/>
    <col min="42" max="42" width="25.33203125" style="22" customWidth="1"/>
    <col min="43" max="43" width="27.1640625" style="22" customWidth="1"/>
    <col min="44" max="44" width="25.5" style="22" customWidth="1"/>
    <col min="45" max="45" width="23" style="22" customWidth="1"/>
    <col min="46" max="46" width="26.5" style="22" customWidth="1"/>
    <col min="47" max="47" width="27" style="22" customWidth="1"/>
    <col min="48" max="54" width="9.1640625" style="22" customWidth="1"/>
    <col min="55" max="66" width="9.1640625" style="22"/>
    <col min="67" max="16384" width="9.1640625" style="1"/>
  </cols>
  <sheetData>
    <row r="1" spans="1:70" ht="13.5" customHeight="1" x14ac:dyDescent="0.2">
      <c r="A1" s="32"/>
      <c r="B1" s="36"/>
      <c r="C1" s="33"/>
      <c r="D1" s="3"/>
      <c r="E1" s="2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3"/>
      <c r="AH1" s="14" t="s">
        <v>11</v>
      </c>
      <c r="AI1" s="55" t="str">
        <f>$B$14</f>
        <v>HOUSING + UTILITIES</v>
      </c>
      <c r="AJ1" s="56">
        <f>$E$14</f>
        <v>0</v>
      </c>
      <c r="AK1" s="56">
        <f>$F$14</f>
        <v>200</v>
      </c>
      <c r="AL1" s="14"/>
      <c r="AM1" s="14"/>
      <c r="AN1" s="14"/>
      <c r="AO1" s="57" t="s">
        <v>3</v>
      </c>
      <c r="AP1" s="57" t="s">
        <v>4</v>
      </c>
      <c r="AQ1" s="57" t="s">
        <v>5</v>
      </c>
      <c r="AR1" s="57" t="s">
        <v>6</v>
      </c>
      <c r="AS1" s="57" t="s">
        <v>2</v>
      </c>
      <c r="AT1" s="57" t="s">
        <v>7</v>
      </c>
      <c r="AU1" s="57" t="s">
        <v>8</v>
      </c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2"/>
      <c r="BP1" s="2"/>
      <c r="BQ1" s="2"/>
      <c r="BR1" s="2"/>
    </row>
    <row r="2" spans="1:70" ht="13.5" customHeight="1" x14ac:dyDescent="0.2">
      <c r="A2" s="32"/>
      <c r="B2" s="36"/>
      <c r="C2" s="33"/>
      <c r="D2" s="3"/>
      <c r="E2" s="2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3"/>
      <c r="AH2" s="14" t="s">
        <v>12</v>
      </c>
      <c r="AI2" s="55" t="str">
        <f>$B$28</f>
        <v>FOOD + HOUSEHOLD</v>
      </c>
      <c r="AJ2" s="56">
        <f>$E$28</f>
        <v>0</v>
      </c>
      <c r="AK2" s="56">
        <f>$F$28</f>
        <v>0</v>
      </c>
      <c r="AL2" s="14"/>
      <c r="AM2" s="14"/>
      <c r="AN2" s="14"/>
      <c r="AO2" s="57">
        <f t="shared" ref="AO2:AO10" si="0">B17</f>
        <v>0</v>
      </c>
      <c r="AP2" s="57">
        <f t="shared" ref="AP2:AP10" si="1">B31</f>
        <v>0</v>
      </c>
      <c r="AQ2" s="57">
        <f t="shared" ref="AQ2:AQ8" si="2">B46</f>
        <v>0</v>
      </c>
      <c r="AR2" s="57">
        <f>B58</f>
        <v>0</v>
      </c>
      <c r="AS2" s="57">
        <f>B68</f>
        <v>0</v>
      </c>
      <c r="AT2" s="57">
        <f>B88</f>
        <v>0</v>
      </c>
      <c r="AU2" s="57">
        <f t="shared" ref="AU2:AU11" si="3">B108</f>
        <v>0</v>
      </c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2"/>
      <c r="BP2" s="2"/>
      <c r="BQ2" s="2"/>
      <c r="BR2" s="2"/>
    </row>
    <row r="3" spans="1:70" ht="13.5" customHeight="1" x14ac:dyDescent="0.2">
      <c r="A3" s="32"/>
      <c r="B3" s="36"/>
      <c r="C3" s="33"/>
      <c r="D3" s="3"/>
      <c r="E3" s="2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4"/>
      <c r="AH3" s="14" t="s">
        <v>13</v>
      </c>
      <c r="AI3" s="55" t="str">
        <f>$B$43</f>
        <v>PERSONAL + ENTERTAINMENT</v>
      </c>
      <c r="AJ3" s="56">
        <f>$E$43</f>
        <v>3100</v>
      </c>
      <c r="AK3" s="56">
        <f>$F$43</f>
        <v>0</v>
      </c>
      <c r="AL3" s="14"/>
      <c r="AM3" s="14"/>
      <c r="AN3" s="14"/>
      <c r="AO3" s="57">
        <f t="shared" si="0"/>
        <v>0</v>
      </c>
      <c r="AP3" s="57">
        <f t="shared" si="1"/>
        <v>0</v>
      </c>
      <c r="AQ3" s="57">
        <f t="shared" si="2"/>
        <v>0</v>
      </c>
      <c r="AR3" s="57">
        <f>B59</f>
        <v>0</v>
      </c>
      <c r="AS3" s="57">
        <f>B69</f>
        <v>0</v>
      </c>
      <c r="AT3" s="57">
        <f>B89</f>
        <v>0</v>
      </c>
      <c r="AU3" s="57">
        <f t="shared" si="3"/>
        <v>0</v>
      </c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2"/>
      <c r="BP3" s="2"/>
      <c r="BQ3" s="2"/>
      <c r="BR3" s="2"/>
    </row>
    <row r="4" spans="1:70" ht="13.5" customHeight="1" x14ac:dyDescent="0.2">
      <c r="A4" s="32"/>
      <c r="B4" s="46"/>
      <c r="C4" s="33"/>
      <c r="D4" s="3"/>
      <c r="E4" s="23"/>
      <c r="F4" s="3"/>
      <c r="G4" s="3"/>
      <c r="H4" s="71"/>
      <c r="I4" s="71"/>
      <c r="J4" s="7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14"/>
      <c r="AH4" s="14" t="s">
        <v>14</v>
      </c>
      <c r="AI4" s="55" t="str">
        <f>$B$55</f>
        <v>MEDICAL + INSURANCE</v>
      </c>
      <c r="AJ4" s="56">
        <f>$E$55</f>
        <v>13000</v>
      </c>
      <c r="AK4" s="56">
        <f>$F$55</f>
        <v>0</v>
      </c>
      <c r="AL4" s="14"/>
      <c r="AM4" s="14"/>
      <c r="AN4" s="14"/>
      <c r="AO4" s="57">
        <f t="shared" si="0"/>
        <v>0</v>
      </c>
      <c r="AP4" s="57">
        <f t="shared" si="1"/>
        <v>0</v>
      </c>
      <c r="AQ4" s="57">
        <f t="shared" si="2"/>
        <v>0</v>
      </c>
      <c r="AR4" s="57">
        <f>B60</f>
        <v>0</v>
      </c>
      <c r="AS4" s="57">
        <f>B70</f>
        <v>0</v>
      </c>
      <c r="AT4" s="57">
        <f>B90</f>
        <v>0</v>
      </c>
      <c r="AU4" s="57">
        <f t="shared" si="3"/>
        <v>0</v>
      </c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2"/>
      <c r="BP4" s="2"/>
      <c r="BQ4" s="2"/>
      <c r="BR4" s="2"/>
    </row>
    <row r="5" spans="1:70" ht="13.5" customHeight="1" x14ac:dyDescent="0.2">
      <c r="A5" s="32"/>
      <c r="B5" s="32"/>
      <c r="C5" s="33"/>
      <c r="D5" s="3"/>
      <c r="E5" s="23"/>
      <c r="F5" s="3"/>
      <c r="G5" s="3"/>
      <c r="H5" s="71"/>
      <c r="I5" s="71"/>
      <c r="J5" s="7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4"/>
      <c r="AH5" s="14" t="s">
        <v>15</v>
      </c>
      <c r="AI5" s="55" t="str">
        <f>$B$65</f>
        <v>TRANSPORTATION</v>
      </c>
      <c r="AJ5" s="56">
        <f>$E$65</f>
        <v>3000</v>
      </c>
      <c r="AK5" s="56">
        <f>$F$65</f>
        <v>0</v>
      </c>
      <c r="AL5" s="14"/>
      <c r="AM5" s="14"/>
      <c r="AN5" s="14"/>
      <c r="AO5" s="57">
        <f t="shared" si="0"/>
        <v>0</v>
      </c>
      <c r="AP5" s="57">
        <f t="shared" si="1"/>
        <v>0</v>
      </c>
      <c r="AQ5" s="57">
        <f t="shared" si="2"/>
        <v>0</v>
      </c>
      <c r="AR5" s="57">
        <f>B61</f>
        <v>0</v>
      </c>
      <c r="AS5" s="57">
        <f>B71</f>
        <v>0</v>
      </c>
      <c r="AT5" s="57">
        <f>B91</f>
        <v>0</v>
      </c>
      <c r="AU5" s="57">
        <f t="shared" si="3"/>
        <v>0</v>
      </c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2"/>
      <c r="BP5" s="2"/>
      <c r="BQ5" s="2"/>
      <c r="BR5" s="2"/>
    </row>
    <row r="6" spans="1:70" ht="24" customHeight="1" x14ac:dyDescent="0.25">
      <c r="A6" s="30"/>
      <c r="B6" s="30"/>
      <c r="C6" s="31"/>
      <c r="D6" s="3"/>
      <c r="E6" s="23"/>
      <c r="F6" s="3"/>
      <c r="G6" s="3"/>
      <c r="H6" s="71"/>
      <c r="I6" s="71"/>
      <c r="J6" s="71"/>
      <c r="K6" s="73" t="s">
        <v>18</v>
      </c>
      <c r="L6" s="73"/>
      <c r="M6" s="73"/>
      <c r="N6" s="7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4"/>
      <c r="AH6" s="14" t="s">
        <v>16</v>
      </c>
      <c r="AI6" s="55" t="str">
        <f>B75</f>
        <v>GIVING</v>
      </c>
      <c r="AJ6" s="56">
        <f>E75</f>
        <v>600</v>
      </c>
      <c r="AK6" s="56">
        <f>F75</f>
        <v>6</v>
      </c>
      <c r="AL6" s="14"/>
      <c r="AM6" s="14"/>
      <c r="AN6" s="14"/>
      <c r="AO6" s="57">
        <f t="shared" si="0"/>
        <v>0</v>
      </c>
      <c r="AP6" s="57">
        <f t="shared" si="1"/>
        <v>0</v>
      </c>
      <c r="AQ6" s="57">
        <f t="shared" si="2"/>
        <v>0</v>
      </c>
      <c r="AR6" s="57">
        <f>B62</f>
        <v>0</v>
      </c>
      <c r="AS6" s="57">
        <f>B72</f>
        <v>0</v>
      </c>
      <c r="AT6" s="57"/>
      <c r="AU6" s="57">
        <f t="shared" si="3"/>
        <v>0</v>
      </c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2"/>
      <c r="BP6" s="2"/>
      <c r="BQ6" s="2"/>
      <c r="BR6" s="2"/>
    </row>
    <row r="7" spans="1:70" ht="27.75" customHeight="1" x14ac:dyDescent="0.2">
      <c r="A7" s="30"/>
      <c r="B7" s="30"/>
      <c r="C7" s="31"/>
      <c r="D7" s="3"/>
      <c r="E7" s="23"/>
      <c r="F7" s="3"/>
      <c r="G7" s="3"/>
      <c r="H7" s="72"/>
      <c r="I7" s="72"/>
      <c r="J7" s="72"/>
      <c r="K7" s="76"/>
      <c r="L7" s="76"/>
      <c r="M7" s="76"/>
      <c r="N7" s="76"/>
      <c r="O7" s="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15"/>
      <c r="AH7" s="14" t="s">
        <v>17</v>
      </c>
      <c r="AI7" s="55" t="str">
        <f>B85</f>
        <v>SAVINGS</v>
      </c>
      <c r="AJ7" s="56">
        <f>$E$85</f>
        <v>0</v>
      </c>
      <c r="AK7" s="56">
        <f>$F$85</f>
        <v>20</v>
      </c>
      <c r="AL7" s="14"/>
      <c r="AM7" s="14"/>
      <c r="AN7" s="14"/>
      <c r="AO7" s="57">
        <f t="shared" si="0"/>
        <v>0</v>
      </c>
      <c r="AP7" s="57">
        <f t="shared" si="1"/>
        <v>0</v>
      </c>
      <c r="AQ7" s="57">
        <f t="shared" si="2"/>
        <v>0</v>
      </c>
      <c r="AR7" s="57"/>
      <c r="AS7" s="57"/>
      <c r="AT7" s="57"/>
      <c r="AU7" s="57">
        <f t="shared" si="3"/>
        <v>0</v>
      </c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2"/>
      <c r="BP7" s="2"/>
      <c r="BQ7" s="2"/>
      <c r="BR7" s="2"/>
    </row>
    <row r="8" spans="1:70" ht="27.75" customHeight="1" x14ac:dyDescent="0.25">
      <c r="A8" s="30"/>
      <c r="B8" s="30"/>
      <c r="C8" s="31"/>
      <c r="D8" s="3"/>
      <c r="E8" s="23"/>
      <c r="F8" s="3"/>
      <c r="G8" s="3"/>
      <c r="H8" s="72"/>
      <c r="I8" s="72"/>
      <c r="J8" s="72"/>
      <c r="K8" s="42" t="s">
        <v>21</v>
      </c>
      <c r="L8" s="42"/>
      <c r="M8" s="42"/>
      <c r="N8" s="42"/>
      <c r="O8" s="44"/>
      <c r="P8" s="44"/>
      <c r="Q8" s="3"/>
      <c r="R8" s="3"/>
      <c r="S8" s="3"/>
      <c r="T8" s="3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16"/>
      <c r="AH8" s="14"/>
      <c r="AI8" s="55" t="str">
        <f>B95</f>
        <v>INVESTMENTS</v>
      </c>
      <c r="AJ8" s="56">
        <f>$E$95</f>
        <v>10000</v>
      </c>
      <c r="AK8" s="56">
        <f>$F$95</f>
        <v>10000</v>
      </c>
      <c r="AL8" s="14"/>
      <c r="AM8" s="14"/>
      <c r="AN8" s="14"/>
      <c r="AO8" s="57">
        <f t="shared" si="0"/>
        <v>0</v>
      </c>
      <c r="AP8" s="57">
        <f t="shared" si="1"/>
        <v>0</v>
      </c>
      <c r="AQ8" s="57">
        <f t="shared" si="2"/>
        <v>0</v>
      </c>
      <c r="AR8" s="57"/>
      <c r="AS8" s="57"/>
      <c r="AT8" s="57"/>
      <c r="AU8" s="57">
        <f t="shared" si="3"/>
        <v>0</v>
      </c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2"/>
      <c r="BP8" s="2"/>
      <c r="BQ8" s="2"/>
      <c r="BR8" s="2"/>
    </row>
    <row r="9" spans="1:70" ht="13.5" customHeight="1" x14ac:dyDescent="0.2">
      <c r="A9" s="30"/>
      <c r="B9" s="30"/>
      <c r="C9" s="31"/>
      <c r="D9" s="3"/>
      <c r="E9" s="23"/>
      <c r="F9" s="3"/>
      <c r="G9" s="3"/>
      <c r="H9" s="72"/>
      <c r="I9" s="72"/>
      <c r="J9" s="72"/>
      <c r="K9" s="43" t="s">
        <v>22</v>
      </c>
      <c r="L9" s="35"/>
      <c r="M9" s="35"/>
      <c r="N9" s="43" t="s">
        <v>23</v>
      </c>
      <c r="O9" s="41"/>
      <c r="P9" s="3"/>
      <c r="Q9" s="3"/>
      <c r="R9" s="3"/>
      <c r="S9" s="3"/>
      <c r="T9" s="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6"/>
      <c r="AH9" s="14"/>
      <c r="AI9" s="55" t="str">
        <f>B104</f>
        <v>DEBTS &amp; LIABILITIES</v>
      </c>
      <c r="AJ9" s="56">
        <f>$E$104</f>
        <v>4500</v>
      </c>
      <c r="AK9" s="56">
        <f>$F$104</f>
        <v>0</v>
      </c>
      <c r="AL9" s="14"/>
      <c r="AM9" s="14"/>
      <c r="AN9" s="14"/>
      <c r="AO9" s="57">
        <f t="shared" si="0"/>
        <v>0</v>
      </c>
      <c r="AP9" s="57">
        <f t="shared" si="1"/>
        <v>0</v>
      </c>
      <c r="AQ9" s="57"/>
      <c r="AR9" s="57"/>
      <c r="AS9" s="57"/>
      <c r="AT9" s="57"/>
      <c r="AU9" s="57">
        <f t="shared" si="3"/>
        <v>0</v>
      </c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2"/>
      <c r="BP9" s="2"/>
      <c r="BQ9" s="2"/>
      <c r="BR9" s="2"/>
    </row>
    <row r="10" spans="1:70" ht="13.5" customHeight="1" x14ac:dyDescent="0.2">
      <c r="A10" s="2"/>
      <c r="B10" s="2"/>
      <c r="C10" s="3"/>
      <c r="D10" s="3"/>
      <c r="E10" s="23"/>
      <c r="F10" s="3"/>
      <c r="G10" s="3"/>
      <c r="H10" s="72"/>
      <c r="I10" s="72"/>
      <c r="J10" s="72"/>
      <c r="K10" s="75">
        <v>0</v>
      </c>
      <c r="L10" s="75"/>
      <c r="M10" s="75"/>
      <c r="N10" s="75">
        <v>0</v>
      </c>
      <c r="O10" s="75"/>
      <c r="P10" s="3"/>
      <c r="Q10" s="3"/>
      <c r="R10" s="3"/>
      <c r="S10" s="3"/>
      <c r="T10" s="3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5"/>
      <c r="AH10" s="14"/>
      <c r="AI10" s="14"/>
      <c r="AJ10" s="14"/>
      <c r="AK10" s="14"/>
      <c r="AL10" s="14"/>
      <c r="AM10" s="14"/>
      <c r="AN10" s="14"/>
      <c r="AO10" s="57">
        <f t="shared" si="0"/>
        <v>0</v>
      </c>
      <c r="AP10" s="57">
        <f t="shared" si="1"/>
        <v>0</v>
      </c>
      <c r="AQ10" s="57"/>
      <c r="AR10" s="57"/>
      <c r="AS10" s="57"/>
      <c r="AT10" s="57"/>
      <c r="AU10" s="57">
        <f t="shared" si="3"/>
        <v>0</v>
      </c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2"/>
      <c r="BP10" s="2"/>
      <c r="BQ10" s="2"/>
      <c r="BR10" s="2"/>
    </row>
    <row r="11" spans="1:70" ht="13.5" customHeight="1" x14ac:dyDescent="0.2">
      <c r="A11" s="2"/>
      <c r="B11" s="2"/>
      <c r="C11" s="3"/>
      <c r="D11" s="3"/>
      <c r="E11" s="23"/>
      <c r="F11" s="3"/>
      <c r="G11" s="3"/>
      <c r="H11" s="72"/>
      <c r="I11" s="72"/>
      <c r="J11" s="72"/>
      <c r="K11" s="75"/>
      <c r="L11" s="75"/>
      <c r="M11" s="75"/>
      <c r="N11" s="75"/>
      <c r="O11" s="75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5"/>
      <c r="AH11" s="14"/>
      <c r="AI11" s="14"/>
      <c r="AJ11" s="14"/>
      <c r="AK11" s="14"/>
      <c r="AL11" s="14"/>
      <c r="AM11" s="14"/>
      <c r="AN11" s="14"/>
      <c r="AO11" s="57"/>
      <c r="AP11" s="57"/>
      <c r="AQ11" s="57"/>
      <c r="AR11" s="57"/>
      <c r="AS11" s="57"/>
      <c r="AT11" s="57"/>
      <c r="AU11" s="57">
        <f t="shared" si="3"/>
        <v>0</v>
      </c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2"/>
      <c r="BP11" s="2"/>
      <c r="BQ11" s="2"/>
      <c r="BR11" s="2"/>
    </row>
    <row r="12" spans="1:70" ht="13.5" customHeight="1" x14ac:dyDescent="0.2">
      <c r="A12" s="2"/>
      <c r="B12" s="2"/>
      <c r="C12" s="9"/>
      <c r="D12" s="9"/>
      <c r="E12" s="9"/>
      <c r="F12" s="9"/>
      <c r="G12" s="3"/>
      <c r="H12" s="72"/>
      <c r="I12" s="72"/>
      <c r="J12" s="72"/>
      <c r="K12" s="77"/>
      <c r="L12" s="77"/>
      <c r="M12" s="77"/>
      <c r="N12" s="77"/>
      <c r="O12" s="77"/>
      <c r="P12" s="3"/>
      <c r="Q12" s="3"/>
      <c r="R12" s="3"/>
      <c r="S12" s="3"/>
      <c r="T12" s="3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14"/>
      <c r="AH12" s="14"/>
      <c r="AI12" s="14"/>
      <c r="AJ12" s="14"/>
      <c r="AK12" s="14"/>
      <c r="AL12" s="14"/>
      <c r="AM12" s="14"/>
      <c r="AN12" s="14"/>
      <c r="AO12" s="57"/>
      <c r="AP12" s="57"/>
      <c r="AQ12" s="57"/>
      <c r="AR12" s="57"/>
      <c r="AS12" s="57"/>
      <c r="AT12" s="57"/>
      <c r="AU12" s="57">
        <f t="shared" ref="AU12:AU18" si="4">B117</f>
        <v>0</v>
      </c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2"/>
      <c r="BP12" s="2"/>
      <c r="BQ12" s="2"/>
      <c r="BR12" s="2"/>
    </row>
    <row r="13" spans="1:70" ht="29.25" customHeight="1" x14ac:dyDescent="0.25">
      <c r="A13" s="2"/>
      <c r="B13" s="2"/>
      <c r="C13" s="9"/>
      <c r="E13" s="52" t="s">
        <v>33</v>
      </c>
      <c r="F13" s="69" t="s">
        <v>1</v>
      </c>
      <c r="G13" s="69"/>
      <c r="H13" s="69"/>
      <c r="I13" s="69"/>
      <c r="J13" s="6"/>
      <c r="K13" s="73" t="s">
        <v>34</v>
      </c>
      <c r="L13" s="73"/>
      <c r="M13" s="73"/>
      <c r="N13" s="73"/>
      <c r="O13" s="27"/>
      <c r="P13" s="6"/>
      <c r="Q13" s="6"/>
      <c r="R13" s="6"/>
      <c r="S13" s="6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7"/>
      <c r="AH13" s="14"/>
      <c r="AI13" s="57" t="str">
        <f t="shared" ref="AI13:AI19" si="5">AI1</f>
        <v>HOUSING + UTILITIES</v>
      </c>
      <c r="AJ13" s="14" t="s">
        <v>11</v>
      </c>
      <c r="AK13" s="14"/>
      <c r="AL13" s="14"/>
      <c r="AM13" s="14"/>
      <c r="AN13" s="14"/>
      <c r="AO13" s="57"/>
      <c r="AP13" s="57"/>
      <c r="AQ13" s="57"/>
      <c r="AR13" s="57"/>
      <c r="AS13" s="57"/>
      <c r="AT13" s="57"/>
      <c r="AU13" s="57">
        <f t="shared" si="4"/>
        <v>0</v>
      </c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2"/>
      <c r="BP13" s="2"/>
      <c r="BQ13" s="2"/>
      <c r="BR13" s="2"/>
    </row>
    <row r="14" spans="1:70" ht="19.5" customHeight="1" x14ac:dyDescent="0.2">
      <c r="A14" s="2"/>
      <c r="B14" s="65" t="s">
        <v>9</v>
      </c>
      <c r="C14" s="65"/>
      <c r="D14" s="65"/>
      <c r="E14" s="66">
        <f>SUM(C17:D25)</f>
        <v>0</v>
      </c>
      <c r="F14" s="66">
        <f>SUM(E17:E25)</f>
        <v>200</v>
      </c>
      <c r="G14" s="67"/>
      <c r="H14" s="67"/>
      <c r="I14" s="67"/>
      <c r="J14" s="6"/>
      <c r="K14" s="74">
        <f>N10-(F14+F28+F43+F55+F65+F75+F85+F95+F104)</f>
        <v>-10226</v>
      </c>
      <c r="L14" s="74"/>
      <c r="M14" s="74"/>
      <c r="N14" s="74"/>
      <c r="O14" s="5"/>
      <c r="P14" s="25"/>
      <c r="Q14" s="25"/>
      <c r="R14" s="25"/>
      <c r="S14" s="25"/>
      <c r="T14" s="3"/>
      <c r="U14" s="3"/>
      <c r="V14" s="3"/>
      <c r="W14" s="3"/>
      <c r="X14" s="3"/>
      <c r="Y14" s="3"/>
      <c r="Z14" s="3"/>
      <c r="AA14" s="3"/>
      <c r="AB14" s="3"/>
      <c r="AG14" s="18"/>
      <c r="AH14" s="14"/>
      <c r="AI14" s="57" t="str">
        <f t="shared" si="5"/>
        <v>FOOD + HOUSEHOLD</v>
      </c>
      <c r="AJ14" s="14" t="s">
        <v>12</v>
      </c>
      <c r="AK14" s="14"/>
      <c r="AL14" s="14"/>
      <c r="AM14" s="14"/>
      <c r="AN14" s="14"/>
      <c r="AO14" s="57"/>
      <c r="AP14" s="57"/>
      <c r="AQ14" s="57"/>
      <c r="AR14" s="57"/>
      <c r="AS14" s="57"/>
      <c r="AT14" s="57"/>
      <c r="AU14" s="57">
        <f t="shared" si="4"/>
        <v>0</v>
      </c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2"/>
      <c r="BP14" s="2"/>
      <c r="BQ14" s="2"/>
      <c r="BR14" s="2"/>
    </row>
    <row r="15" spans="1:70" ht="15" customHeight="1" x14ac:dyDescent="0.25">
      <c r="A15" s="2"/>
      <c r="B15" s="65"/>
      <c r="C15" s="65"/>
      <c r="D15" s="65"/>
      <c r="E15" s="66"/>
      <c r="F15" s="67"/>
      <c r="G15" s="67"/>
      <c r="H15" s="67"/>
      <c r="I15" s="67"/>
      <c r="J15" s="6"/>
      <c r="K15" s="75"/>
      <c r="L15" s="75"/>
      <c r="M15" s="75"/>
      <c r="N15" s="75"/>
      <c r="O15" s="5"/>
      <c r="P15" s="28"/>
      <c r="Q15" s="28"/>
      <c r="R15" s="28"/>
      <c r="S15" s="2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9"/>
      <c r="AH15" s="14"/>
      <c r="AI15" s="57" t="str">
        <f t="shared" si="5"/>
        <v>PERSONAL + ENTERTAINMENT</v>
      </c>
      <c r="AJ15" s="14" t="s">
        <v>13</v>
      </c>
      <c r="AK15" s="14"/>
      <c r="AL15" s="14"/>
      <c r="AM15" s="14"/>
      <c r="AN15" s="14"/>
      <c r="AO15" s="57"/>
      <c r="AP15" s="57"/>
      <c r="AQ15" s="57"/>
      <c r="AR15" s="57"/>
      <c r="AS15" s="57"/>
      <c r="AT15" s="57"/>
      <c r="AU15" s="57">
        <f t="shared" si="4"/>
        <v>0</v>
      </c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2"/>
      <c r="BP15" s="2"/>
      <c r="BQ15" s="2"/>
      <c r="BR15" s="2"/>
    </row>
    <row r="16" spans="1:70" ht="26.25" customHeight="1" x14ac:dyDescent="0.2">
      <c r="A16" s="2"/>
      <c r="B16" s="38"/>
      <c r="C16" s="50" t="s">
        <v>29</v>
      </c>
      <c r="D16" s="50"/>
      <c r="E16" s="54" t="s">
        <v>31</v>
      </c>
      <c r="F16" s="61" t="s">
        <v>32</v>
      </c>
      <c r="G16" s="61"/>
      <c r="H16" s="61"/>
      <c r="I16" s="6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20"/>
      <c r="AH16" s="14"/>
      <c r="AI16" s="57" t="str">
        <f t="shared" si="5"/>
        <v>MEDICAL + INSURANCE</v>
      </c>
      <c r="AJ16" s="14" t="s">
        <v>14</v>
      </c>
      <c r="AK16" s="14"/>
      <c r="AL16" s="14"/>
      <c r="AM16" s="14"/>
      <c r="AN16" s="14"/>
      <c r="AO16" s="57"/>
      <c r="AP16" s="57"/>
      <c r="AQ16" s="57"/>
      <c r="AR16" s="57"/>
      <c r="AS16" s="57"/>
      <c r="AT16" s="57"/>
      <c r="AU16" s="57">
        <f t="shared" si="4"/>
        <v>0</v>
      </c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2"/>
      <c r="BP16" s="2"/>
      <c r="BQ16" s="2"/>
      <c r="BR16" s="2"/>
    </row>
    <row r="17" spans="1:70" ht="21.75" customHeight="1" x14ac:dyDescent="0.25">
      <c r="A17" s="2"/>
      <c r="B17" s="39"/>
      <c r="C17" s="80" t="s">
        <v>35</v>
      </c>
      <c r="D17" s="80"/>
      <c r="E17" s="53">
        <v>100</v>
      </c>
      <c r="F17" s="68">
        <v>50</v>
      </c>
      <c r="G17" s="68"/>
      <c r="H17" s="68"/>
      <c r="I17" s="68"/>
      <c r="J17" s="6"/>
      <c r="K17" s="73" t="s">
        <v>0</v>
      </c>
      <c r="L17" s="73"/>
      <c r="M17" s="73"/>
      <c r="N17" s="73"/>
      <c r="O17" s="25"/>
      <c r="P17" s="25"/>
      <c r="Q17" s="25"/>
      <c r="R17" s="25"/>
      <c r="S17" s="25"/>
      <c r="T17" s="25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21"/>
      <c r="AH17" s="21"/>
      <c r="AI17" s="57" t="str">
        <f t="shared" si="5"/>
        <v>TRANSPORTATION</v>
      </c>
      <c r="AJ17" s="14" t="s">
        <v>15</v>
      </c>
      <c r="AK17" s="14"/>
      <c r="AL17" s="14"/>
      <c r="AM17" s="14"/>
      <c r="AN17" s="14"/>
      <c r="AO17" s="57"/>
      <c r="AP17" s="57"/>
      <c r="AQ17" s="57"/>
      <c r="AR17" s="57"/>
      <c r="AS17" s="57"/>
      <c r="AT17" s="57"/>
      <c r="AU17" s="57">
        <f t="shared" si="4"/>
        <v>0</v>
      </c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2"/>
      <c r="BP17" s="2"/>
      <c r="BQ17" s="2"/>
      <c r="BR17" s="2"/>
    </row>
    <row r="18" spans="1:70" ht="21.75" customHeight="1" x14ac:dyDescent="0.2">
      <c r="A18" s="2"/>
      <c r="B18" s="37"/>
      <c r="C18" s="81"/>
      <c r="D18" s="81"/>
      <c r="E18" s="53">
        <v>100</v>
      </c>
      <c r="F18" s="64">
        <f t="shared" ref="F18:F25" si="6">C18-E18</f>
        <v>-100</v>
      </c>
      <c r="G18" s="64"/>
      <c r="H18" s="64"/>
      <c r="I18" s="64"/>
      <c r="J18" s="6"/>
      <c r="K18" s="74">
        <f>SUM(E14+E28+E43+E55+E65+E75+E85+E95+E104)</f>
        <v>34200</v>
      </c>
      <c r="L18" s="74"/>
      <c r="M18" s="74"/>
      <c r="N18" s="74"/>
      <c r="O18" s="28"/>
      <c r="P18" s="28"/>
      <c r="Q18" s="28"/>
      <c r="R18" s="28"/>
      <c r="S18" s="28"/>
      <c r="T18" s="28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21"/>
      <c r="AH18" s="21"/>
      <c r="AI18" s="57" t="str">
        <f t="shared" si="5"/>
        <v>GIVING</v>
      </c>
      <c r="AJ18" s="14" t="s">
        <v>16</v>
      </c>
      <c r="AK18" s="14"/>
      <c r="AL18" s="14"/>
      <c r="AM18" s="14"/>
      <c r="AN18" s="14"/>
      <c r="AO18" s="57"/>
      <c r="AP18" s="57"/>
      <c r="AQ18" s="57"/>
      <c r="AR18" s="57"/>
      <c r="AS18" s="57"/>
      <c r="AT18" s="57"/>
      <c r="AU18" s="57">
        <f t="shared" si="4"/>
        <v>0</v>
      </c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2"/>
      <c r="BP18" s="2"/>
      <c r="BQ18" s="2"/>
      <c r="BR18" s="2"/>
    </row>
    <row r="19" spans="1:70" ht="21.75" customHeight="1" x14ac:dyDescent="0.25">
      <c r="A19" s="2"/>
      <c r="B19" s="37"/>
      <c r="C19" s="81"/>
      <c r="D19" s="81"/>
      <c r="E19" s="53"/>
      <c r="F19" s="64">
        <f t="shared" si="6"/>
        <v>0</v>
      </c>
      <c r="G19" s="64"/>
      <c r="H19" s="64"/>
      <c r="I19" s="64"/>
      <c r="J19" s="6"/>
      <c r="K19" s="75"/>
      <c r="L19" s="75"/>
      <c r="M19" s="75"/>
      <c r="N19" s="75"/>
      <c r="O19" s="29"/>
      <c r="P19" s="24"/>
      <c r="Q19" s="24"/>
      <c r="R19" s="24"/>
      <c r="S19" s="24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21"/>
      <c r="AH19" s="21"/>
      <c r="AI19" s="57" t="str">
        <f t="shared" si="5"/>
        <v>SAVINGS</v>
      </c>
      <c r="AJ19" s="14" t="s">
        <v>17</v>
      </c>
      <c r="AK19" s="14"/>
      <c r="AL19" s="14"/>
      <c r="AM19" s="14"/>
      <c r="AN19" s="14"/>
      <c r="AO19" s="57"/>
      <c r="AP19" s="57"/>
      <c r="AQ19" s="57"/>
      <c r="AR19" s="57"/>
      <c r="AS19" s="57"/>
      <c r="AT19" s="57"/>
      <c r="AU19" s="57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2"/>
      <c r="BP19" s="2"/>
      <c r="BQ19" s="2"/>
      <c r="BR19" s="2"/>
    </row>
    <row r="20" spans="1:70" ht="21.75" customHeight="1" x14ac:dyDescent="0.25">
      <c r="A20" s="2"/>
      <c r="B20" s="37"/>
      <c r="C20" s="81"/>
      <c r="D20" s="81"/>
      <c r="E20" s="53"/>
      <c r="F20" s="64">
        <f t="shared" si="6"/>
        <v>0</v>
      </c>
      <c r="G20" s="64"/>
      <c r="H20" s="64"/>
      <c r="I20" s="64"/>
      <c r="J20" s="6"/>
      <c r="K20" s="6"/>
      <c r="L20" s="6"/>
      <c r="M20" s="6"/>
      <c r="N20" s="6"/>
      <c r="O20" s="29"/>
      <c r="P20" s="5"/>
      <c r="Q20" s="5"/>
      <c r="R20" s="5"/>
      <c r="S20" s="5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9"/>
      <c r="AH20" s="19"/>
      <c r="AI20" s="14"/>
      <c r="AJ20" s="14"/>
      <c r="AK20" s="14"/>
      <c r="AL20" s="14"/>
      <c r="AM20" s="14"/>
      <c r="AN20" s="14"/>
      <c r="AO20" s="57"/>
      <c r="AP20" s="57"/>
      <c r="AQ20" s="57"/>
      <c r="AR20" s="57"/>
      <c r="AS20" s="57"/>
      <c r="AT20" s="57"/>
      <c r="AU20" s="57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2"/>
      <c r="BP20" s="2"/>
      <c r="BQ20" s="2"/>
      <c r="BR20" s="2"/>
    </row>
    <row r="21" spans="1:70" ht="21" customHeight="1" x14ac:dyDescent="0.25">
      <c r="A21" s="2"/>
      <c r="B21" s="37"/>
      <c r="C21" s="81"/>
      <c r="D21" s="81"/>
      <c r="E21" s="53"/>
      <c r="F21" s="64">
        <f t="shared" si="6"/>
        <v>0</v>
      </c>
      <c r="G21" s="64"/>
      <c r="H21" s="64"/>
      <c r="I21" s="64"/>
      <c r="J21" s="6"/>
      <c r="K21" s="42" t="s">
        <v>19</v>
      </c>
      <c r="L21" s="42"/>
      <c r="M21" s="42"/>
      <c r="N21" s="42"/>
      <c r="O21" s="24"/>
      <c r="P21" s="44"/>
      <c r="Q21" s="6"/>
      <c r="R21" s="6"/>
      <c r="S21" s="6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2"/>
      <c r="BP21" s="2"/>
      <c r="BQ21" s="2"/>
      <c r="BR21" s="2"/>
    </row>
    <row r="22" spans="1:70" ht="18" x14ac:dyDescent="0.25">
      <c r="A22" s="2"/>
      <c r="B22" s="37"/>
      <c r="C22" s="81"/>
      <c r="D22" s="81"/>
      <c r="E22" s="53"/>
      <c r="F22" s="64">
        <f t="shared" si="6"/>
        <v>0</v>
      </c>
      <c r="G22" s="64"/>
      <c r="H22" s="64"/>
      <c r="I22" s="64"/>
      <c r="J22" s="58"/>
      <c r="K22" s="59">
        <v>1</v>
      </c>
      <c r="L22" s="78"/>
      <c r="M22" s="78"/>
      <c r="N22" s="78"/>
      <c r="O22" s="79"/>
      <c r="P22" s="79"/>
      <c r="Q22" s="6"/>
      <c r="R22" s="6"/>
      <c r="S22" s="6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2"/>
      <c r="BP22" s="2"/>
      <c r="BQ22" s="2"/>
      <c r="BR22" s="2"/>
    </row>
    <row r="23" spans="1:70" ht="21" customHeight="1" x14ac:dyDescent="0.25">
      <c r="A23" s="2"/>
      <c r="B23" s="37"/>
      <c r="C23" s="81"/>
      <c r="D23" s="81"/>
      <c r="E23" s="53"/>
      <c r="F23" s="64">
        <f t="shared" si="6"/>
        <v>0</v>
      </c>
      <c r="G23" s="64"/>
      <c r="H23" s="64"/>
      <c r="I23" s="64"/>
      <c r="J23" s="6"/>
      <c r="K23" s="59"/>
      <c r="L23" s="70"/>
      <c r="M23" s="70"/>
      <c r="N23" s="70"/>
      <c r="O23" s="70"/>
      <c r="P23" s="70"/>
      <c r="Q23" s="6"/>
      <c r="R23" s="6"/>
      <c r="S23" s="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2"/>
      <c r="BP23" s="2"/>
      <c r="BQ23" s="2"/>
      <c r="BR23" s="2"/>
    </row>
    <row r="24" spans="1:70" ht="21" customHeight="1" x14ac:dyDescent="0.25">
      <c r="A24" s="2"/>
      <c r="B24" s="37"/>
      <c r="C24" s="81"/>
      <c r="D24" s="81"/>
      <c r="E24" s="53"/>
      <c r="F24" s="64">
        <f t="shared" si="6"/>
        <v>0</v>
      </c>
      <c r="G24" s="64"/>
      <c r="H24" s="64"/>
      <c r="I24" s="64"/>
      <c r="J24" s="6"/>
      <c r="K24" s="59">
        <v>2</v>
      </c>
      <c r="L24" s="70"/>
      <c r="M24" s="70"/>
      <c r="N24" s="70"/>
      <c r="O24" s="70"/>
      <c r="P24" s="70"/>
      <c r="Q24" s="6"/>
      <c r="R24" s="6"/>
      <c r="S24" s="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2"/>
      <c r="BP24" s="2"/>
      <c r="BQ24" s="2"/>
      <c r="BR24" s="2"/>
    </row>
    <row r="25" spans="1:70" ht="21" customHeight="1" x14ac:dyDescent="0.25">
      <c r="A25" s="2"/>
      <c r="B25" s="37"/>
      <c r="C25" s="81"/>
      <c r="D25" s="81"/>
      <c r="E25" s="53"/>
      <c r="F25" s="64">
        <f t="shared" si="6"/>
        <v>0</v>
      </c>
      <c r="G25" s="64"/>
      <c r="H25" s="64"/>
      <c r="I25" s="64"/>
      <c r="J25" s="6"/>
      <c r="K25" s="59"/>
      <c r="L25" s="70"/>
      <c r="M25" s="70"/>
      <c r="N25" s="70"/>
      <c r="O25" s="70"/>
      <c r="P25" s="70"/>
      <c r="Q25" s="6"/>
      <c r="R25" s="6"/>
      <c r="S25" s="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2"/>
      <c r="BP25" s="2"/>
      <c r="BQ25" s="2"/>
      <c r="BR25" s="2"/>
    </row>
    <row r="26" spans="1:70" ht="17" x14ac:dyDescent="0.25">
      <c r="A26" s="2"/>
      <c r="B26" s="2"/>
      <c r="C26" s="2"/>
      <c r="D26" s="2"/>
      <c r="E26" s="26"/>
      <c r="F26" s="6"/>
      <c r="G26" s="6"/>
      <c r="H26" s="6"/>
      <c r="I26" s="6"/>
      <c r="J26" s="6"/>
      <c r="K26" s="59"/>
      <c r="L26" s="6"/>
      <c r="M26" s="6"/>
      <c r="N26" s="6"/>
      <c r="O26" s="6"/>
      <c r="P26" s="6"/>
      <c r="Q26" s="6"/>
      <c r="R26" s="6"/>
      <c r="S26" s="6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2"/>
      <c r="BP26" s="2"/>
      <c r="BQ26" s="2"/>
      <c r="BR26" s="2"/>
    </row>
    <row r="27" spans="1:70" ht="15" customHeight="1" x14ac:dyDescent="0.25">
      <c r="A27" s="2"/>
      <c r="B27" s="2"/>
      <c r="C27" s="9"/>
      <c r="E27" s="52" t="s">
        <v>30</v>
      </c>
      <c r="F27" s="69" t="s">
        <v>1</v>
      </c>
      <c r="G27" s="69"/>
      <c r="H27" s="69"/>
      <c r="I27" s="69"/>
      <c r="J27" s="6"/>
      <c r="K27" s="59">
        <v>3</v>
      </c>
      <c r="L27" s="70"/>
      <c r="M27" s="70"/>
      <c r="N27" s="70"/>
      <c r="O27" s="70"/>
      <c r="P27" s="70"/>
      <c r="Q27" s="6"/>
      <c r="R27" s="6"/>
      <c r="S27" s="6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2"/>
      <c r="BP27" s="2"/>
      <c r="BQ27" s="2"/>
      <c r="BR27" s="2"/>
    </row>
    <row r="28" spans="1:70" ht="17.25" customHeight="1" x14ac:dyDescent="0.2">
      <c r="A28" s="2"/>
      <c r="B28" s="65" t="s">
        <v>24</v>
      </c>
      <c r="C28" s="65"/>
      <c r="D28" s="65"/>
      <c r="E28" s="66">
        <f>SUM(C31:D40)</f>
        <v>0</v>
      </c>
      <c r="F28" s="66">
        <f>SUM(E31:E40)</f>
        <v>0</v>
      </c>
      <c r="G28" s="67"/>
      <c r="H28" s="67"/>
      <c r="I28" s="67"/>
      <c r="J28" s="6"/>
      <c r="K28" s="6"/>
      <c r="L28" s="70"/>
      <c r="M28" s="70"/>
      <c r="N28" s="70"/>
      <c r="O28" s="70"/>
      <c r="P28" s="70"/>
      <c r="Q28" s="6"/>
      <c r="R28" s="6"/>
      <c r="S28" s="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2"/>
      <c r="BP28" s="2"/>
      <c r="BQ28" s="2"/>
      <c r="BR28" s="2"/>
    </row>
    <row r="29" spans="1:70" ht="15" customHeight="1" x14ac:dyDescent="0.2">
      <c r="A29" s="2"/>
      <c r="B29" s="65"/>
      <c r="C29" s="65"/>
      <c r="D29" s="65"/>
      <c r="E29" s="66"/>
      <c r="F29" s="67"/>
      <c r="G29" s="67"/>
      <c r="H29" s="67"/>
      <c r="I29" s="67"/>
      <c r="J29" s="6"/>
      <c r="K29" s="6"/>
      <c r="L29" s="6"/>
      <c r="M29" s="6"/>
      <c r="N29" s="6"/>
      <c r="O29" s="6"/>
      <c r="P29" s="6"/>
      <c r="Q29" s="6"/>
      <c r="R29" s="6"/>
      <c r="S29" s="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2"/>
      <c r="BP29" s="2"/>
      <c r="BQ29" s="2"/>
      <c r="BR29" s="2"/>
    </row>
    <row r="30" spans="1:70" ht="19" x14ac:dyDescent="0.25">
      <c r="A30" s="2"/>
      <c r="B30" s="45"/>
      <c r="C30" s="50" t="s">
        <v>29</v>
      </c>
      <c r="D30" s="50"/>
      <c r="E30" s="54" t="s">
        <v>31</v>
      </c>
      <c r="F30" s="61" t="s">
        <v>32</v>
      </c>
      <c r="G30" s="61"/>
      <c r="H30" s="61"/>
      <c r="I30" s="61"/>
      <c r="J30" s="6"/>
      <c r="K30" s="6"/>
      <c r="L30" s="6"/>
      <c r="M30" s="6"/>
      <c r="N30" s="6"/>
      <c r="O30" s="6"/>
      <c r="P30" s="6"/>
      <c r="Q30" s="6"/>
      <c r="R30" s="6"/>
      <c r="S30" s="6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2"/>
      <c r="BP30" s="2"/>
      <c r="BQ30" s="2"/>
      <c r="BR30" s="2"/>
    </row>
    <row r="31" spans="1:70" ht="22.5" customHeight="1" x14ac:dyDescent="0.2">
      <c r="A31" s="2"/>
      <c r="B31" s="39"/>
      <c r="C31" s="63" t="s">
        <v>36</v>
      </c>
      <c r="D31" s="63"/>
      <c r="E31" s="53"/>
      <c r="F31" s="68">
        <v>50</v>
      </c>
      <c r="G31" s="68"/>
      <c r="H31" s="68"/>
      <c r="I31" s="68"/>
      <c r="J31" s="6"/>
      <c r="K31" s="6"/>
      <c r="L31" s="6"/>
      <c r="M31" s="6"/>
      <c r="N31" s="6"/>
      <c r="O31" s="6"/>
      <c r="P31" s="6"/>
      <c r="Q31" s="6"/>
      <c r="R31" s="6"/>
      <c r="S31" s="6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2"/>
      <c r="BP31" s="2"/>
      <c r="BQ31" s="2"/>
      <c r="BR31" s="2"/>
    </row>
    <row r="32" spans="1:70" ht="22.5" customHeight="1" x14ac:dyDescent="0.2">
      <c r="A32" s="2"/>
      <c r="B32" s="37"/>
      <c r="C32" s="63"/>
      <c r="D32" s="63"/>
      <c r="E32" s="51"/>
      <c r="F32" s="64">
        <f t="shared" ref="F32:F39" si="7">C32-E32</f>
        <v>0</v>
      </c>
      <c r="G32" s="64"/>
      <c r="H32" s="64"/>
      <c r="I32" s="64"/>
      <c r="J32" s="6"/>
      <c r="K32" s="6"/>
      <c r="L32" s="6"/>
      <c r="M32" s="6"/>
      <c r="N32" s="6"/>
      <c r="O32" s="6"/>
      <c r="P32" s="6"/>
      <c r="Q32" s="6"/>
      <c r="R32" s="6"/>
      <c r="S32" s="6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2"/>
      <c r="BP32" s="2"/>
      <c r="BQ32" s="2"/>
      <c r="BR32" s="2"/>
    </row>
    <row r="33" spans="1:70" ht="22.5" customHeight="1" x14ac:dyDescent="0.2">
      <c r="A33" s="2"/>
      <c r="B33" s="37"/>
      <c r="C33" s="63"/>
      <c r="D33" s="63"/>
      <c r="E33" s="51"/>
      <c r="F33" s="64">
        <f t="shared" si="7"/>
        <v>0</v>
      </c>
      <c r="G33" s="64"/>
      <c r="H33" s="64"/>
      <c r="I33" s="64"/>
      <c r="J33" s="6"/>
      <c r="K33" s="6"/>
      <c r="L33" s="6"/>
      <c r="M33" s="6"/>
      <c r="N33" s="6"/>
      <c r="O33" s="6"/>
      <c r="P33" s="6"/>
      <c r="Q33" s="6"/>
      <c r="R33" s="6"/>
      <c r="S33" s="6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2"/>
      <c r="BP33" s="2"/>
      <c r="BQ33" s="2"/>
      <c r="BR33" s="2"/>
    </row>
    <row r="34" spans="1:70" ht="22.5" customHeight="1" x14ac:dyDescent="0.2">
      <c r="A34" s="2"/>
      <c r="B34" s="37"/>
      <c r="C34" s="63"/>
      <c r="D34" s="63"/>
      <c r="E34" s="51"/>
      <c r="F34" s="64">
        <f t="shared" si="7"/>
        <v>0</v>
      </c>
      <c r="G34" s="64"/>
      <c r="H34" s="64"/>
      <c r="I34" s="64"/>
      <c r="J34" s="6"/>
      <c r="K34" s="6"/>
      <c r="L34" s="6"/>
      <c r="M34" s="6"/>
      <c r="N34" s="6"/>
      <c r="O34" s="6"/>
      <c r="P34" s="6"/>
      <c r="Q34" s="6"/>
      <c r="R34" s="6"/>
      <c r="S34" s="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2"/>
      <c r="BP34" s="2"/>
      <c r="BQ34" s="2"/>
      <c r="BR34" s="2"/>
    </row>
    <row r="35" spans="1:70" ht="22.5" customHeight="1" x14ac:dyDescent="0.2">
      <c r="A35" s="2"/>
      <c r="B35" s="37"/>
      <c r="C35" s="63"/>
      <c r="D35" s="63"/>
      <c r="E35" s="51"/>
      <c r="F35" s="64">
        <f t="shared" si="7"/>
        <v>0</v>
      </c>
      <c r="G35" s="64"/>
      <c r="H35" s="64"/>
      <c r="I35" s="64"/>
      <c r="J35" s="6"/>
      <c r="K35" s="6"/>
      <c r="L35" s="6"/>
      <c r="M35" s="6"/>
      <c r="N35" s="6"/>
      <c r="O35" s="6"/>
      <c r="P35" s="6"/>
      <c r="Q35" s="6"/>
      <c r="R35" s="6"/>
      <c r="S35" s="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2"/>
      <c r="BP35" s="2"/>
      <c r="BQ35" s="2"/>
      <c r="BR35" s="2"/>
    </row>
    <row r="36" spans="1:70" ht="22.5" customHeight="1" x14ac:dyDescent="0.2">
      <c r="A36" s="2"/>
      <c r="B36" s="37"/>
      <c r="C36" s="63"/>
      <c r="D36" s="63"/>
      <c r="E36" s="51"/>
      <c r="F36" s="64">
        <f t="shared" si="7"/>
        <v>0</v>
      </c>
      <c r="G36" s="64"/>
      <c r="H36" s="64"/>
      <c r="I36" s="64"/>
      <c r="J36" s="6"/>
      <c r="K36" s="6"/>
      <c r="L36" s="6"/>
      <c r="M36" s="6"/>
      <c r="N36" s="6"/>
      <c r="O36" s="6"/>
      <c r="P36" s="6"/>
      <c r="Q36" s="6"/>
      <c r="R36" s="6"/>
      <c r="S36" s="6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2"/>
      <c r="BP36" s="2"/>
      <c r="BQ36" s="2"/>
      <c r="BR36" s="2"/>
    </row>
    <row r="37" spans="1:70" ht="22.5" customHeight="1" x14ac:dyDescent="0.2">
      <c r="A37" s="2"/>
      <c r="B37" s="37"/>
      <c r="C37" s="63"/>
      <c r="D37" s="63"/>
      <c r="E37" s="51"/>
      <c r="F37" s="64">
        <f t="shared" si="7"/>
        <v>0</v>
      </c>
      <c r="G37" s="64"/>
      <c r="H37" s="64"/>
      <c r="I37" s="64"/>
      <c r="J37" s="6"/>
      <c r="K37" s="6"/>
      <c r="R37" s="6"/>
      <c r="S37" s="6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2"/>
      <c r="BP37" s="2"/>
      <c r="BQ37" s="2"/>
      <c r="BR37" s="2"/>
    </row>
    <row r="38" spans="1:70" ht="22.5" customHeight="1" x14ac:dyDescent="0.2">
      <c r="A38" s="2"/>
      <c r="B38" s="37"/>
      <c r="C38" s="63"/>
      <c r="D38" s="63"/>
      <c r="E38" s="51"/>
      <c r="F38" s="64">
        <f t="shared" si="7"/>
        <v>0</v>
      </c>
      <c r="G38" s="64"/>
      <c r="H38" s="64"/>
      <c r="I38" s="64"/>
      <c r="J38" s="6"/>
      <c r="K38" s="6"/>
      <c r="R38" s="6"/>
      <c r="S38" s="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2"/>
      <c r="BP38" s="2"/>
      <c r="BQ38" s="2"/>
      <c r="BR38" s="2"/>
    </row>
    <row r="39" spans="1:70" ht="22.5" customHeight="1" x14ac:dyDescent="0.2">
      <c r="A39" s="2"/>
      <c r="B39" s="37"/>
      <c r="C39" s="63"/>
      <c r="D39" s="63"/>
      <c r="E39" s="51"/>
      <c r="F39" s="64">
        <f t="shared" si="7"/>
        <v>0</v>
      </c>
      <c r="G39" s="64"/>
      <c r="H39" s="64"/>
      <c r="I39" s="64"/>
      <c r="J39" s="6"/>
      <c r="K39" s="6"/>
      <c r="R39" s="6"/>
      <c r="S39" s="6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2"/>
      <c r="BP39" s="2"/>
      <c r="BQ39" s="2"/>
      <c r="BR39" s="2"/>
    </row>
    <row r="40" spans="1:70" ht="22.5" customHeight="1" x14ac:dyDescent="0.2">
      <c r="A40" s="2"/>
      <c r="B40" s="2"/>
      <c r="C40" s="9"/>
      <c r="E40" s="52"/>
      <c r="F40" s="69"/>
      <c r="G40" s="69"/>
      <c r="H40" s="69"/>
      <c r="I40" s="69"/>
      <c r="J40" s="6"/>
      <c r="K40" s="6"/>
      <c r="L40" s="6"/>
      <c r="M40" s="6"/>
      <c r="N40" s="6"/>
      <c r="O40" s="6"/>
      <c r="P40" s="6"/>
      <c r="Q40" s="6"/>
      <c r="R40" s="6"/>
      <c r="S40" s="6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2"/>
      <c r="BP40" s="2"/>
      <c r="BQ40" s="2"/>
      <c r="BR40" s="2"/>
    </row>
    <row r="41" spans="1:70" ht="20.25" customHeight="1" x14ac:dyDescent="0.2">
      <c r="A41" s="2"/>
      <c r="B41" s="2"/>
      <c r="C41" s="2"/>
      <c r="D41" s="2"/>
      <c r="E41" s="2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2"/>
      <c r="BP41" s="2"/>
      <c r="BQ41" s="2"/>
      <c r="BR41" s="2"/>
    </row>
    <row r="42" spans="1:70" ht="16" x14ac:dyDescent="0.2">
      <c r="A42" s="2"/>
      <c r="B42" s="2"/>
      <c r="C42" s="9"/>
      <c r="E42" s="52" t="s">
        <v>30</v>
      </c>
      <c r="F42" s="69" t="s">
        <v>1</v>
      </c>
      <c r="G42" s="69"/>
      <c r="H42" s="69"/>
      <c r="I42" s="69"/>
      <c r="J42" s="6"/>
      <c r="K42" s="6"/>
      <c r="L42" s="6"/>
      <c r="M42" s="6"/>
      <c r="N42" s="6"/>
      <c r="O42" s="6"/>
      <c r="P42" s="6"/>
      <c r="Q42" s="6"/>
      <c r="R42" s="6"/>
      <c r="S42" s="6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2"/>
      <c r="BP42" s="2"/>
      <c r="BQ42" s="2"/>
      <c r="BR42" s="2"/>
    </row>
    <row r="43" spans="1:70" ht="18.75" customHeight="1" x14ac:dyDescent="0.2">
      <c r="A43" s="2"/>
      <c r="B43" s="65" t="s">
        <v>25</v>
      </c>
      <c r="C43" s="65"/>
      <c r="D43" s="65"/>
      <c r="E43" s="66">
        <f>SUM(C46:D52)</f>
        <v>3100</v>
      </c>
      <c r="F43" s="66"/>
      <c r="G43" s="67"/>
      <c r="H43" s="67"/>
      <c r="I43" s="67"/>
      <c r="J43" s="6"/>
      <c r="K43" s="6"/>
      <c r="L43" s="6"/>
      <c r="M43" s="6"/>
      <c r="N43" s="6"/>
      <c r="O43" s="6"/>
      <c r="P43" s="6"/>
      <c r="Q43" s="6"/>
      <c r="R43" s="6"/>
      <c r="S43" s="6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2"/>
      <c r="BP43" s="2"/>
      <c r="BQ43" s="2"/>
      <c r="BR43" s="2"/>
    </row>
    <row r="44" spans="1:70" ht="18.75" customHeight="1" x14ac:dyDescent="0.2">
      <c r="A44" s="2"/>
      <c r="B44" s="65"/>
      <c r="C44" s="65"/>
      <c r="D44" s="65"/>
      <c r="E44" s="66"/>
      <c r="F44" s="67"/>
      <c r="G44" s="67"/>
      <c r="H44" s="67"/>
      <c r="I44" s="67"/>
      <c r="J44" s="6"/>
      <c r="K44" s="6"/>
      <c r="L44" s="6"/>
      <c r="M44" s="6"/>
      <c r="N44" s="6"/>
      <c r="O44" s="6"/>
      <c r="P44" s="6"/>
      <c r="Q44" s="6"/>
      <c r="R44" s="6"/>
      <c r="S44" s="6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2"/>
      <c r="BP44" s="2"/>
      <c r="BQ44" s="2"/>
      <c r="BR44" s="2"/>
    </row>
    <row r="45" spans="1:70" ht="19" x14ac:dyDescent="0.25">
      <c r="A45" s="2"/>
      <c r="B45" s="40"/>
      <c r="C45" s="50" t="s">
        <v>29</v>
      </c>
      <c r="D45" s="50"/>
      <c r="E45" s="54" t="s">
        <v>31</v>
      </c>
      <c r="F45" s="61" t="s">
        <v>32</v>
      </c>
      <c r="G45" s="61"/>
      <c r="H45" s="61"/>
      <c r="I45" s="61"/>
      <c r="J45" s="6"/>
      <c r="K45" s="6"/>
      <c r="L45" s="6"/>
      <c r="M45" s="6"/>
      <c r="N45" s="6"/>
      <c r="O45" s="6"/>
      <c r="P45" s="6"/>
      <c r="Q45" s="6"/>
      <c r="R45" s="6"/>
      <c r="S45" s="6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2"/>
      <c r="BP45" s="2"/>
      <c r="BQ45" s="2"/>
      <c r="BR45" s="2"/>
    </row>
    <row r="46" spans="1:70" ht="22.5" customHeight="1" x14ac:dyDescent="0.2">
      <c r="A46" s="2"/>
      <c r="B46" s="39"/>
      <c r="C46" s="81">
        <v>1000</v>
      </c>
      <c r="D46" s="81"/>
      <c r="E46" s="53"/>
      <c r="F46" s="68">
        <f t="shared" ref="F46:F52" si="8">C46-E46</f>
        <v>1000</v>
      </c>
      <c r="G46" s="68"/>
      <c r="H46" s="68"/>
      <c r="I46" s="68"/>
      <c r="J46" s="6"/>
      <c r="K46" s="6"/>
      <c r="L46" s="6"/>
      <c r="M46" s="6"/>
      <c r="N46" s="6"/>
      <c r="O46" s="6"/>
      <c r="P46" s="6"/>
      <c r="Q46" s="6"/>
      <c r="R46" s="6"/>
      <c r="S46" s="6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2"/>
      <c r="BP46" s="2"/>
      <c r="BQ46" s="2"/>
      <c r="BR46" s="2"/>
    </row>
    <row r="47" spans="1:70" ht="22.5" customHeight="1" x14ac:dyDescent="0.2">
      <c r="A47" s="2"/>
      <c r="B47" s="37"/>
      <c r="C47" s="81">
        <v>2000</v>
      </c>
      <c r="D47" s="81"/>
      <c r="E47" s="51"/>
      <c r="F47" s="64">
        <f t="shared" si="8"/>
        <v>2000</v>
      </c>
      <c r="G47" s="64"/>
      <c r="H47" s="64"/>
      <c r="I47" s="64"/>
      <c r="J47" s="6"/>
      <c r="K47" s="6"/>
      <c r="L47" s="6"/>
      <c r="M47" s="6"/>
      <c r="N47" s="6"/>
      <c r="O47" s="6"/>
      <c r="P47" s="6"/>
      <c r="Q47" s="6"/>
      <c r="R47" s="6"/>
      <c r="S47" s="6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2"/>
      <c r="BP47" s="2"/>
      <c r="BQ47" s="2"/>
      <c r="BR47" s="2"/>
    </row>
    <row r="48" spans="1:70" ht="22.5" customHeight="1" x14ac:dyDescent="0.2">
      <c r="A48" s="2"/>
      <c r="B48" s="37"/>
      <c r="C48" s="81">
        <v>100</v>
      </c>
      <c r="D48" s="81"/>
      <c r="E48" s="51"/>
      <c r="F48" s="64">
        <f t="shared" si="8"/>
        <v>100</v>
      </c>
      <c r="G48" s="64"/>
      <c r="H48" s="64"/>
      <c r="I48" s="64"/>
      <c r="J48" s="6"/>
      <c r="K48" s="6"/>
      <c r="L48" s="6"/>
      <c r="M48" s="6"/>
      <c r="N48" s="6"/>
      <c r="O48" s="6"/>
      <c r="P48" s="6"/>
      <c r="Q48" s="6"/>
      <c r="R48" s="6"/>
      <c r="S48" s="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2"/>
      <c r="BP48" s="2"/>
      <c r="BQ48" s="2"/>
      <c r="BR48" s="2"/>
    </row>
    <row r="49" spans="1:70" ht="22.5" customHeight="1" x14ac:dyDescent="0.2">
      <c r="A49" s="2"/>
      <c r="B49" s="37"/>
      <c r="C49" s="81"/>
      <c r="D49" s="81"/>
      <c r="E49" s="51"/>
      <c r="F49" s="64">
        <f t="shared" si="8"/>
        <v>0</v>
      </c>
      <c r="G49" s="64"/>
      <c r="H49" s="64"/>
      <c r="I49" s="64"/>
      <c r="J49" s="6"/>
      <c r="K49" s="6"/>
      <c r="L49" s="6"/>
      <c r="M49" s="6"/>
      <c r="N49" s="6"/>
      <c r="O49" s="6"/>
      <c r="P49" s="6"/>
      <c r="Q49" s="6"/>
      <c r="R49" s="6"/>
      <c r="S49" s="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2"/>
      <c r="BP49" s="2"/>
      <c r="BQ49" s="2"/>
      <c r="BR49" s="2"/>
    </row>
    <row r="50" spans="1:70" ht="22.5" customHeight="1" x14ac:dyDescent="0.2">
      <c r="A50" s="2"/>
      <c r="B50" s="37"/>
      <c r="C50" s="81"/>
      <c r="D50" s="81"/>
      <c r="E50" s="51"/>
      <c r="F50" s="64">
        <f t="shared" si="8"/>
        <v>0</v>
      </c>
      <c r="G50" s="64"/>
      <c r="H50" s="64"/>
      <c r="I50" s="64"/>
      <c r="J50" s="6"/>
      <c r="K50" s="6"/>
      <c r="L50" s="6"/>
      <c r="M50" s="6"/>
      <c r="N50" s="6"/>
      <c r="O50" s="6"/>
      <c r="P50" s="6"/>
      <c r="Q50" s="6"/>
      <c r="R50" s="6"/>
      <c r="S50" s="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2"/>
      <c r="BP50" s="2"/>
      <c r="BQ50" s="2"/>
      <c r="BR50" s="2"/>
    </row>
    <row r="51" spans="1:70" ht="22.5" customHeight="1" x14ac:dyDescent="0.2">
      <c r="A51" s="2"/>
      <c r="B51" s="37"/>
      <c r="C51" s="81"/>
      <c r="D51" s="81"/>
      <c r="E51" s="51"/>
      <c r="F51" s="64">
        <f t="shared" si="8"/>
        <v>0</v>
      </c>
      <c r="G51" s="64"/>
      <c r="H51" s="64"/>
      <c r="I51" s="64"/>
      <c r="J51" s="6"/>
      <c r="K51" s="6"/>
      <c r="L51" s="6"/>
      <c r="M51" s="6"/>
      <c r="N51" s="6"/>
      <c r="O51" s="6"/>
      <c r="P51" s="6"/>
      <c r="Q51" s="6"/>
      <c r="R51" s="6"/>
      <c r="S51" s="6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2"/>
      <c r="BP51" s="2"/>
      <c r="BQ51" s="2"/>
      <c r="BR51" s="2"/>
    </row>
    <row r="52" spans="1:70" ht="22.5" customHeight="1" x14ac:dyDescent="0.2">
      <c r="A52" s="2"/>
      <c r="B52" s="37"/>
      <c r="C52" s="81"/>
      <c r="D52" s="81"/>
      <c r="E52" s="51"/>
      <c r="F52" s="64">
        <f t="shared" si="8"/>
        <v>0</v>
      </c>
      <c r="G52" s="64"/>
      <c r="H52" s="64"/>
      <c r="I52" s="64"/>
      <c r="J52" s="6"/>
      <c r="K52" s="6"/>
      <c r="L52" s="6"/>
      <c r="M52" s="6"/>
      <c r="N52" s="6"/>
      <c r="O52" s="6"/>
      <c r="P52" s="6"/>
      <c r="Q52" s="6"/>
      <c r="R52" s="6"/>
      <c r="S52" s="6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2"/>
      <c r="BP52" s="2"/>
      <c r="BQ52" s="2"/>
      <c r="BR52" s="2"/>
    </row>
    <row r="53" spans="1:70" ht="21.75" customHeight="1" x14ac:dyDescent="0.2">
      <c r="A53" s="2"/>
      <c r="B53" s="2"/>
      <c r="C53" s="2"/>
      <c r="D53" s="2"/>
      <c r="E53" s="2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2"/>
      <c r="BP53" s="2"/>
      <c r="BQ53" s="2"/>
      <c r="BR53" s="2"/>
    </row>
    <row r="54" spans="1:70" ht="16" x14ac:dyDescent="0.2">
      <c r="A54" s="2"/>
      <c r="B54" s="2"/>
      <c r="C54" s="9"/>
      <c r="E54" s="52" t="s">
        <v>30</v>
      </c>
      <c r="F54" s="69" t="s">
        <v>1</v>
      </c>
      <c r="G54" s="69"/>
      <c r="H54" s="69"/>
      <c r="I54" s="69"/>
      <c r="J54" s="6"/>
      <c r="K54" s="6"/>
      <c r="L54" s="6"/>
      <c r="M54" s="6"/>
      <c r="N54" s="6"/>
      <c r="O54" s="6"/>
      <c r="P54" s="6"/>
      <c r="Q54" s="6"/>
      <c r="R54" s="6"/>
      <c r="S54" s="6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2"/>
      <c r="BP54" s="2"/>
      <c r="BQ54" s="2"/>
      <c r="BR54" s="2"/>
    </row>
    <row r="55" spans="1:70" ht="16.5" customHeight="1" x14ac:dyDescent="0.2">
      <c r="A55" s="2"/>
      <c r="B55" s="65" t="s">
        <v>10</v>
      </c>
      <c r="C55" s="65"/>
      <c r="D55" s="65"/>
      <c r="E55" s="66">
        <f>SUM(C58:D62)</f>
        <v>13000</v>
      </c>
      <c r="F55" s="66">
        <f>SUM(E58:E62)</f>
        <v>0</v>
      </c>
      <c r="G55" s="67"/>
      <c r="H55" s="67"/>
      <c r="I55" s="67"/>
      <c r="J55" s="6"/>
      <c r="K55" s="6"/>
      <c r="L55" s="6"/>
      <c r="M55" s="6"/>
      <c r="N55" s="6"/>
      <c r="O55" s="6"/>
      <c r="P55" s="6"/>
      <c r="Q55" s="6"/>
      <c r="R55" s="6"/>
      <c r="S55" s="6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2"/>
      <c r="BP55" s="2"/>
      <c r="BQ55" s="2"/>
      <c r="BR55" s="2"/>
    </row>
    <row r="56" spans="1:70" ht="16.5" customHeight="1" x14ac:dyDescent="0.2">
      <c r="A56" s="2"/>
      <c r="B56" s="65"/>
      <c r="C56" s="65"/>
      <c r="D56" s="65"/>
      <c r="E56" s="66"/>
      <c r="F56" s="67"/>
      <c r="G56" s="67"/>
      <c r="H56" s="67"/>
      <c r="I56" s="67"/>
      <c r="J56" s="6"/>
      <c r="K56" s="6"/>
      <c r="L56" s="6"/>
      <c r="M56" s="6"/>
      <c r="N56" s="6"/>
      <c r="O56" s="6"/>
      <c r="P56" s="6"/>
      <c r="Q56" s="6"/>
      <c r="R56" s="6"/>
      <c r="S56" s="6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2"/>
      <c r="BP56" s="2"/>
      <c r="BQ56" s="2"/>
      <c r="BR56" s="2"/>
    </row>
    <row r="57" spans="1:70" ht="19" x14ac:dyDescent="0.25">
      <c r="A57" s="2"/>
      <c r="B57" s="40"/>
      <c r="C57" s="50" t="s">
        <v>29</v>
      </c>
      <c r="D57" s="50"/>
      <c r="E57" s="54" t="s">
        <v>31</v>
      </c>
      <c r="F57" s="61" t="s">
        <v>32</v>
      </c>
      <c r="G57" s="61"/>
      <c r="H57" s="61"/>
      <c r="I57" s="61"/>
      <c r="J57" s="6"/>
      <c r="K57" s="6"/>
      <c r="L57" s="6"/>
      <c r="M57" s="6"/>
      <c r="N57" s="6"/>
      <c r="O57" s="6"/>
      <c r="P57" s="6"/>
      <c r="Q57" s="6"/>
      <c r="R57" s="6"/>
      <c r="S57" s="6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2"/>
      <c r="BP57" s="2"/>
      <c r="BQ57" s="2"/>
      <c r="BR57" s="2"/>
    </row>
    <row r="58" spans="1:70" ht="21" customHeight="1" x14ac:dyDescent="0.2">
      <c r="A58" s="2"/>
      <c r="B58" s="39"/>
      <c r="C58" s="63">
        <v>3000</v>
      </c>
      <c r="D58" s="63"/>
      <c r="E58" s="53"/>
      <c r="F58" s="68">
        <f>C58-E58</f>
        <v>3000</v>
      </c>
      <c r="G58" s="68"/>
      <c r="H58" s="68"/>
      <c r="I58" s="68"/>
      <c r="J58" s="6"/>
      <c r="K58" s="6"/>
      <c r="L58" s="6"/>
      <c r="M58" s="6"/>
      <c r="N58" s="6"/>
      <c r="O58" s="6"/>
      <c r="P58" s="6"/>
      <c r="Q58" s="6"/>
      <c r="R58" s="6"/>
      <c r="S58" s="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2"/>
      <c r="BP58" s="2"/>
      <c r="BQ58" s="2"/>
      <c r="BR58" s="2"/>
    </row>
    <row r="59" spans="1:70" ht="21" customHeight="1" x14ac:dyDescent="0.2">
      <c r="A59" s="2"/>
      <c r="B59" s="37"/>
      <c r="C59" s="63">
        <v>10000</v>
      </c>
      <c r="D59" s="63"/>
      <c r="E59" s="51"/>
      <c r="F59" s="64">
        <f>C59-E59</f>
        <v>10000</v>
      </c>
      <c r="G59" s="64"/>
      <c r="H59" s="64"/>
      <c r="I59" s="64"/>
      <c r="J59" s="6"/>
      <c r="K59" s="6"/>
      <c r="L59" s="6"/>
      <c r="M59" s="6"/>
      <c r="N59" s="6"/>
      <c r="O59" s="6"/>
      <c r="P59" s="6"/>
      <c r="Q59" s="6"/>
      <c r="R59" s="6"/>
      <c r="S59" s="6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2"/>
      <c r="BP59" s="2"/>
      <c r="BQ59" s="2"/>
      <c r="BR59" s="2"/>
    </row>
    <row r="60" spans="1:70" ht="21" customHeight="1" x14ac:dyDescent="0.2">
      <c r="A60" s="2"/>
      <c r="B60" s="37"/>
      <c r="C60" s="63"/>
      <c r="D60" s="63"/>
      <c r="E60" s="51"/>
      <c r="F60" s="64">
        <f>C60-E60</f>
        <v>0</v>
      </c>
      <c r="G60" s="64"/>
      <c r="H60" s="64"/>
      <c r="I60" s="64"/>
      <c r="J60" s="6"/>
      <c r="K60" s="6"/>
      <c r="L60" s="6"/>
      <c r="M60" s="6"/>
      <c r="N60" s="6"/>
      <c r="O60" s="6"/>
      <c r="P60" s="6"/>
      <c r="Q60" s="6"/>
      <c r="R60" s="6"/>
      <c r="S60" s="6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2"/>
      <c r="BP60" s="2"/>
      <c r="BQ60" s="2"/>
      <c r="BR60" s="2"/>
    </row>
    <row r="61" spans="1:70" ht="21" customHeight="1" x14ac:dyDescent="0.2">
      <c r="A61" s="2"/>
      <c r="B61" s="37"/>
      <c r="C61" s="63"/>
      <c r="D61" s="63"/>
      <c r="E61" s="51"/>
      <c r="F61" s="64">
        <f>C61-E61</f>
        <v>0</v>
      </c>
      <c r="G61" s="64"/>
      <c r="H61" s="64"/>
      <c r="I61" s="64"/>
      <c r="J61" s="6"/>
      <c r="K61" s="6"/>
      <c r="L61" s="6"/>
      <c r="M61" s="6"/>
      <c r="N61" s="6"/>
      <c r="O61" s="6"/>
      <c r="P61" s="6"/>
      <c r="Q61" s="6"/>
      <c r="R61" s="6"/>
      <c r="S61" s="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2"/>
      <c r="BP61" s="2"/>
      <c r="BQ61" s="2"/>
      <c r="BR61" s="2"/>
    </row>
    <row r="62" spans="1:70" ht="21" customHeight="1" x14ac:dyDescent="0.2">
      <c r="A62" s="2"/>
      <c r="B62" s="37"/>
      <c r="C62" s="63"/>
      <c r="D62" s="63"/>
      <c r="E62" s="51"/>
      <c r="F62" s="64">
        <f>C62-E62</f>
        <v>0</v>
      </c>
      <c r="G62" s="64"/>
      <c r="H62" s="64"/>
      <c r="I62" s="64"/>
      <c r="J62" s="6"/>
      <c r="K62" s="6"/>
      <c r="L62" s="6"/>
      <c r="M62" s="6"/>
      <c r="N62" s="6"/>
      <c r="O62" s="6"/>
      <c r="P62" s="6"/>
      <c r="Q62" s="6"/>
      <c r="R62" s="6"/>
      <c r="S62" s="6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2"/>
      <c r="BP62" s="2"/>
      <c r="BQ62" s="2"/>
      <c r="BR62" s="2"/>
    </row>
    <row r="63" spans="1:70" ht="21.75" customHeight="1" x14ac:dyDescent="0.2">
      <c r="A63" s="2"/>
      <c r="B63" s="2"/>
      <c r="C63" s="2"/>
      <c r="D63" s="2"/>
      <c r="E63" s="2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2"/>
      <c r="BP63" s="2"/>
      <c r="BQ63" s="2"/>
      <c r="BR63" s="2"/>
    </row>
    <row r="64" spans="1:70" ht="16" x14ac:dyDescent="0.2">
      <c r="A64" s="2"/>
      <c r="B64" s="2"/>
      <c r="C64" s="9"/>
      <c r="E64" s="52" t="s">
        <v>30</v>
      </c>
      <c r="F64" s="69" t="s">
        <v>1</v>
      </c>
      <c r="G64" s="69"/>
      <c r="H64" s="69"/>
      <c r="I64" s="69"/>
      <c r="J64" s="6"/>
      <c r="K64" s="6"/>
      <c r="L64" s="6"/>
      <c r="M64" s="6"/>
      <c r="N64" s="6"/>
      <c r="O64" s="6"/>
      <c r="P64" s="6"/>
      <c r="Q64" s="6"/>
      <c r="R64" s="6"/>
      <c r="S64" s="6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2"/>
      <c r="BP64" s="2"/>
      <c r="BQ64" s="2"/>
      <c r="BR64" s="2"/>
    </row>
    <row r="65" spans="1:70" ht="19.5" customHeight="1" x14ac:dyDescent="0.2">
      <c r="A65" s="2"/>
      <c r="B65" s="65" t="s">
        <v>2</v>
      </c>
      <c r="C65" s="65"/>
      <c r="D65" s="65"/>
      <c r="E65" s="66">
        <f>SUM(C68:D72)</f>
        <v>3000</v>
      </c>
      <c r="F65" s="66">
        <f>SUM(E68:E72)</f>
        <v>0</v>
      </c>
      <c r="G65" s="67"/>
      <c r="H65" s="67"/>
      <c r="I65" s="67"/>
      <c r="J65" s="6"/>
      <c r="K65" s="6"/>
      <c r="L65" s="6"/>
      <c r="M65" s="6"/>
      <c r="N65" s="6"/>
      <c r="O65" s="6"/>
      <c r="P65" s="6"/>
      <c r="Q65" s="6"/>
      <c r="R65" s="6"/>
      <c r="S65" s="6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2"/>
      <c r="BP65" s="2"/>
      <c r="BQ65" s="2"/>
      <c r="BR65" s="2"/>
    </row>
    <row r="66" spans="1:70" ht="19.5" customHeight="1" x14ac:dyDescent="0.2">
      <c r="A66" s="2"/>
      <c r="B66" s="65"/>
      <c r="C66" s="65"/>
      <c r="D66" s="65"/>
      <c r="E66" s="66"/>
      <c r="F66" s="67"/>
      <c r="G66" s="67"/>
      <c r="H66" s="67"/>
      <c r="I66" s="67"/>
      <c r="J66" s="6"/>
      <c r="K66" s="6"/>
      <c r="L66" s="6"/>
      <c r="M66" s="6"/>
      <c r="N66" s="6"/>
      <c r="O66" s="6"/>
      <c r="P66" s="6"/>
      <c r="Q66" s="6"/>
      <c r="R66" s="6"/>
      <c r="S66" s="6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2"/>
      <c r="BP66" s="2"/>
      <c r="BQ66" s="2"/>
      <c r="BR66" s="2"/>
    </row>
    <row r="67" spans="1:70" ht="19" x14ac:dyDescent="0.25">
      <c r="A67" s="2"/>
      <c r="B67" s="40"/>
      <c r="C67" s="50" t="s">
        <v>29</v>
      </c>
      <c r="D67" s="50"/>
      <c r="E67" s="54" t="s">
        <v>31</v>
      </c>
      <c r="F67" s="61" t="s">
        <v>32</v>
      </c>
      <c r="G67" s="61"/>
      <c r="H67" s="61"/>
      <c r="I67" s="61"/>
      <c r="J67" s="6"/>
      <c r="K67" s="6"/>
      <c r="L67" s="6"/>
      <c r="M67" s="6"/>
      <c r="N67" s="6"/>
      <c r="O67" s="6"/>
      <c r="P67" s="6"/>
      <c r="Q67" s="6"/>
      <c r="R67" s="6"/>
      <c r="S67" s="6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2"/>
      <c r="BP67" s="2"/>
      <c r="BQ67" s="2"/>
      <c r="BR67" s="2"/>
    </row>
    <row r="68" spans="1:70" ht="21" customHeight="1" x14ac:dyDescent="0.2">
      <c r="A68" s="2"/>
      <c r="B68" s="39"/>
      <c r="C68" s="81">
        <v>2000</v>
      </c>
      <c r="D68" s="81"/>
      <c r="E68" s="53"/>
      <c r="F68" s="68">
        <f>C68-E68</f>
        <v>2000</v>
      </c>
      <c r="G68" s="68"/>
      <c r="H68" s="68"/>
      <c r="I68" s="68"/>
      <c r="J68" s="6"/>
      <c r="K68" s="6"/>
      <c r="L68" s="6"/>
      <c r="M68" s="6"/>
      <c r="N68" s="6"/>
      <c r="O68" s="6"/>
      <c r="P68" s="6"/>
      <c r="Q68" s="6"/>
      <c r="R68" s="6"/>
      <c r="S68" s="6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2"/>
      <c r="BP68" s="2"/>
      <c r="BQ68" s="2"/>
      <c r="BR68" s="2"/>
    </row>
    <row r="69" spans="1:70" ht="21" customHeight="1" x14ac:dyDescent="0.2">
      <c r="A69" s="2"/>
      <c r="B69" s="37"/>
      <c r="C69" s="81">
        <v>1000</v>
      </c>
      <c r="D69" s="81"/>
      <c r="E69" s="51"/>
      <c r="F69" s="64">
        <f>C69-E69</f>
        <v>1000</v>
      </c>
      <c r="G69" s="64"/>
      <c r="H69" s="64"/>
      <c r="I69" s="64"/>
      <c r="J69" s="6"/>
      <c r="K69" s="6"/>
      <c r="L69" s="6"/>
      <c r="M69" s="6"/>
      <c r="N69" s="6"/>
      <c r="O69" s="6"/>
      <c r="P69" s="6"/>
      <c r="Q69" s="6"/>
      <c r="R69" s="6"/>
      <c r="S69" s="6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2"/>
      <c r="BP69" s="2"/>
      <c r="BQ69" s="2"/>
      <c r="BR69" s="2"/>
    </row>
    <row r="70" spans="1:70" ht="21" customHeight="1" x14ac:dyDescent="0.2">
      <c r="A70" s="2"/>
      <c r="B70" s="37"/>
      <c r="C70" s="81"/>
      <c r="D70" s="81"/>
      <c r="E70" s="51"/>
      <c r="F70" s="64">
        <f>C70-E70</f>
        <v>0</v>
      </c>
      <c r="G70" s="64"/>
      <c r="H70" s="64"/>
      <c r="I70" s="64"/>
      <c r="J70" s="6"/>
      <c r="K70" s="6"/>
      <c r="L70" s="6"/>
      <c r="M70" s="6"/>
      <c r="N70" s="6"/>
      <c r="O70" s="6"/>
      <c r="P70" s="6"/>
      <c r="Q70" s="6"/>
      <c r="R70" s="6"/>
      <c r="S70" s="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2"/>
      <c r="BP70" s="2"/>
      <c r="BQ70" s="2"/>
      <c r="BR70" s="2"/>
    </row>
    <row r="71" spans="1:70" ht="21" customHeight="1" x14ac:dyDescent="0.2">
      <c r="A71" s="2"/>
      <c r="B71" s="37"/>
      <c r="C71" s="81"/>
      <c r="D71" s="81"/>
      <c r="E71" s="51"/>
      <c r="F71" s="64">
        <f>C71-E71</f>
        <v>0</v>
      </c>
      <c r="G71" s="64"/>
      <c r="H71" s="64"/>
      <c r="I71" s="64"/>
      <c r="J71" s="6"/>
      <c r="K71" s="6"/>
      <c r="L71" s="6"/>
      <c r="M71" s="6"/>
      <c r="N71" s="6"/>
      <c r="O71" s="6"/>
      <c r="P71" s="6"/>
      <c r="Q71" s="6"/>
      <c r="R71" s="6"/>
      <c r="S71" s="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2"/>
      <c r="BP71" s="2"/>
      <c r="BQ71" s="2"/>
      <c r="BR71" s="2"/>
    </row>
    <row r="72" spans="1:70" ht="21" customHeight="1" x14ac:dyDescent="0.2">
      <c r="A72" s="2"/>
      <c r="B72" s="37"/>
      <c r="C72" s="81"/>
      <c r="D72" s="81"/>
      <c r="E72" s="51"/>
      <c r="F72" s="64">
        <f>C72-E72</f>
        <v>0</v>
      </c>
      <c r="G72" s="64"/>
      <c r="H72" s="64"/>
      <c r="I72" s="64"/>
      <c r="J72" s="6"/>
      <c r="K72" s="6"/>
      <c r="L72" s="6"/>
      <c r="M72" s="6"/>
      <c r="N72" s="6"/>
      <c r="O72" s="6"/>
      <c r="P72" s="6"/>
      <c r="Q72" s="6"/>
      <c r="R72" s="6"/>
      <c r="S72" s="6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2"/>
      <c r="BP72" s="2"/>
      <c r="BQ72" s="2"/>
      <c r="BR72" s="2"/>
    </row>
    <row r="73" spans="1:70" x14ac:dyDescent="0.2">
      <c r="A73" s="2"/>
      <c r="B73" s="2"/>
      <c r="C73" s="2"/>
      <c r="D73" s="2"/>
      <c r="E73" s="2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2"/>
      <c r="BP73" s="2"/>
      <c r="BQ73" s="2"/>
      <c r="BR73" s="2"/>
    </row>
    <row r="74" spans="1:70" ht="16" x14ac:dyDescent="0.2">
      <c r="A74" s="2"/>
      <c r="B74" s="2"/>
      <c r="C74" s="9"/>
      <c r="E74" s="52" t="s">
        <v>30</v>
      </c>
      <c r="F74" s="69" t="s">
        <v>1</v>
      </c>
      <c r="G74" s="69"/>
      <c r="H74" s="69"/>
      <c r="I74" s="69"/>
      <c r="J74" s="6"/>
      <c r="K74" s="6"/>
      <c r="L74" s="6"/>
      <c r="M74" s="6"/>
      <c r="N74" s="6"/>
      <c r="O74" s="6"/>
      <c r="P74" s="6"/>
      <c r="Q74" s="6"/>
      <c r="R74" s="6"/>
      <c r="S74" s="6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2"/>
      <c r="BP74" s="2"/>
      <c r="BQ74" s="2"/>
      <c r="BR74" s="2"/>
    </row>
    <row r="75" spans="1:70" x14ac:dyDescent="0.2">
      <c r="A75" s="2"/>
      <c r="B75" s="65" t="s">
        <v>26</v>
      </c>
      <c r="C75" s="65"/>
      <c r="D75" s="65"/>
      <c r="E75" s="66">
        <f>SUM(C78:D81)</f>
        <v>600</v>
      </c>
      <c r="F75" s="66">
        <v>6</v>
      </c>
      <c r="G75" s="67"/>
      <c r="H75" s="67"/>
      <c r="I75" s="67"/>
      <c r="J75" s="6"/>
      <c r="K75" s="6"/>
      <c r="L75" s="6"/>
      <c r="M75" s="6"/>
      <c r="N75" s="6"/>
      <c r="O75" s="6"/>
      <c r="P75" s="6"/>
      <c r="Q75" s="6"/>
      <c r="R75" s="6"/>
      <c r="S75" s="6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2"/>
      <c r="BP75" s="2"/>
      <c r="BQ75" s="2"/>
      <c r="BR75" s="2"/>
    </row>
    <row r="76" spans="1:70" x14ac:dyDescent="0.2">
      <c r="A76" s="2"/>
      <c r="B76" s="65"/>
      <c r="C76" s="65"/>
      <c r="D76" s="65"/>
      <c r="E76" s="66"/>
      <c r="F76" s="67"/>
      <c r="G76" s="67"/>
      <c r="H76" s="67"/>
      <c r="I76" s="67"/>
      <c r="J76" s="6"/>
      <c r="K76" s="6"/>
      <c r="L76" s="6"/>
      <c r="M76" s="6"/>
      <c r="N76" s="6"/>
      <c r="O76" s="6"/>
      <c r="P76" s="6"/>
      <c r="Q76" s="6"/>
      <c r="R76" s="6"/>
      <c r="S76" s="6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2"/>
      <c r="BP76" s="2"/>
      <c r="BQ76" s="2"/>
      <c r="BR76" s="2"/>
    </row>
    <row r="77" spans="1:70" ht="19" x14ac:dyDescent="0.25">
      <c r="A77" s="2"/>
      <c r="B77" s="40"/>
      <c r="C77" s="50" t="s">
        <v>29</v>
      </c>
      <c r="D77" s="50"/>
      <c r="E77" s="54" t="s">
        <v>31</v>
      </c>
      <c r="F77" s="61" t="s">
        <v>32</v>
      </c>
      <c r="G77" s="61"/>
      <c r="H77" s="61"/>
      <c r="I77" s="61"/>
      <c r="J77" s="6"/>
      <c r="K77" s="6"/>
      <c r="L77" s="6"/>
      <c r="M77" s="6"/>
      <c r="N77" s="6"/>
      <c r="O77" s="6"/>
      <c r="P77" s="6"/>
      <c r="Q77" s="6"/>
      <c r="R77" s="6"/>
      <c r="S77" s="6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2"/>
      <c r="BP77" s="2"/>
      <c r="BQ77" s="2"/>
      <c r="BR77" s="2"/>
    </row>
    <row r="78" spans="1:70" ht="18" x14ac:dyDescent="0.2">
      <c r="A78" s="2"/>
      <c r="B78" s="39"/>
      <c r="C78" s="62">
        <v>500</v>
      </c>
      <c r="D78" s="62"/>
      <c r="E78" s="53"/>
      <c r="F78" s="68">
        <f>C78-E78</f>
        <v>500</v>
      </c>
      <c r="G78" s="68"/>
      <c r="H78" s="68"/>
      <c r="I78" s="68"/>
      <c r="J78" s="6"/>
      <c r="K78" s="6"/>
      <c r="L78" s="6"/>
      <c r="M78" s="6"/>
      <c r="N78" s="6"/>
      <c r="O78" s="6"/>
      <c r="P78" s="6"/>
      <c r="Q78" s="6"/>
      <c r="R78" s="6"/>
      <c r="S78" s="6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2"/>
      <c r="BP78" s="2"/>
      <c r="BQ78" s="2"/>
      <c r="BR78" s="2"/>
    </row>
    <row r="79" spans="1:70" ht="18" x14ac:dyDescent="0.2">
      <c r="A79" s="2"/>
      <c r="B79" s="37"/>
      <c r="C79" s="63">
        <v>100</v>
      </c>
      <c r="D79" s="63"/>
      <c r="E79" s="51"/>
      <c r="F79" s="64">
        <f>C79-E79</f>
        <v>100</v>
      </c>
      <c r="G79" s="64"/>
      <c r="H79" s="64"/>
      <c r="I79" s="64"/>
      <c r="J79" s="6"/>
      <c r="K79" s="6"/>
      <c r="L79" s="6"/>
      <c r="M79" s="6"/>
      <c r="N79" s="6"/>
      <c r="O79" s="6"/>
      <c r="P79" s="6"/>
      <c r="Q79" s="6"/>
      <c r="R79" s="6"/>
      <c r="S79" s="6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2"/>
      <c r="BP79" s="2"/>
      <c r="BQ79" s="2"/>
      <c r="BR79" s="2"/>
    </row>
    <row r="80" spans="1:70" ht="18" x14ac:dyDescent="0.2">
      <c r="A80" s="2"/>
      <c r="B80" s="37"/>
      <c r="C80" s="63"/>
      <c r="D80" s="63"/>
      <c r="E80" s="51"/>
      <c r="F80" s="64">
        <f>C80-E80</f>
        <v>0</v>
      </c>
      <c r="G80" s="64"/>
      <c r="H80" s="64"/>
      <c r="I80" s="64"/>
      <c r="J80" s="6"/>
      <c r="K80" s="6"/>
      <c r="L80" s="6"/>
      <c r="M80" s="6"/>
      <c r="N80" s="6"/>
      <c r="O80" s="6"/>
      <c r="P80" s="6"/>
      <c r="Q80" s="6"/>
      <c r="R80" s="6"/>
      <c r="S80" s="6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2"/>
      <c r="BP80" s="2"/>
      <c r="BQ80" s="2"/>
      <c r="BR80" s="2"/>
    </row>
    <row r="81" spans="1:70" ht="18" x14ac:dyDescent="0.2">
      <c r="A81" s="2"/>
      <c r="B81" s="37"/>
      <c r="C81" s="63"/>
      <c r="D81" s="63"/>
      <c r="E81" s="51"/>
      <c r="F81" s="64">
        <f>C81-E81</f>
        <v>0</v>
      </c>
      <c r="G81" s="64"/>
      <c r="H81" s="64"/>
      <c r="I81" s="64"/>
      <c r="J81" s="6"/>
      <c r="K81" s="6"/>
      <c r="L81" s="6"/>
      <c r="M81" s="6"/>
      <c r="N81" s="6"/>
      <c r="O81" s="6"/>
      <c r="P81" s="6"/>
      <c r="Q81" s="6"/>
      <c r="R81" s="6"/>
      <c r="S81" s="6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2"/>
      <c r="BP81" s="2"/>
      <c r="BQ81" s="2"/>
      <c r="BR81" s="2"/>
    </row>
    <row r="82" spans="1:70" ht="18" x14ac:dyDescent="0.2">
      <c r="A82" s="2"/>
      <c r="B82" s="47"/>
      <c r="C82" s="48"/>
      <c r="D82" s="48"/>
      <c r="E82" s="49"/>
      <c r="F82" s="49"/>
      <c r="G82" s="49"/>
      <c r="H82" s="49"/>
      <c r="I82" s="49"/>
      <c r="J82" s="6"/>
      <c r="K82" s="6"/>
      <c r="L82" s="6"/>
      <c r="M82" s="6"/>
      <c r="N82" s="6"/>
      <c r="O82" s="6"/>
      <c r="P82" s="6"/>
      <c r="Q82" s="6"/>
      <c r="R82" s="6"/>
      <c r="S82" s="6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2"/>
      <c r="BP82" s="2"/>
      <c r="BQ82" s="2"/>
      <c r="BR82" s="2"/>
    </row>
    <row r="83" spans="1:70" ht="18" x14ac:dyDescent="0.2">
      <c r="A83" s="2"/>
      <c r="B83" s="47"/>
      <c r="C83" s="48"/>
      <c r="D83" s="48"/>
      <c r="E83" s="49"/>
      <c r="F83" s="49"/>
      <c r="G83" s="49"/>
      <c r="H83" s="49"/>
      <c r="I83" s="49"/>
      <c r="J83" s="6"/>
      <c r="K83" s="6"/>
      <c r="L83" s="6"/>
      <c r="M83" s="6"/>
      <c r="N83" s="6"/>
      <c r="O83" s="6"/>
      <c r="P83" s="6"/>
      <c r="Q83" s="6"/>
      <c r="R83" s="6"/>
      <c r="S83" s="6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2"/>
      <c r="BP83" s="2"/>
      <c r="BQ83" s="2"/>
      <c r="BR83" s="2"/>
    </row>
    <row r="84" spans="1:70" ht="16" x14ac:dyDescent="0.2">
      <c r="A84" s="2"/>
      <c r="B84" s="2"/>
      <c r="C84" s="9"/>
      <c r="E84" s="52" t="s">
        <v>30</v>
      </c>
      <c r="F84" s="69" t="s">
        <v>1</v>
      </c>
      <c r="G84" s="69"/>
      <c r="H84" s="69"/>
      <c r="I84" s="69"/>
      <c r="J84" s="6"/>
      <c r="K84" s="6"/>
      <c r="L84" s="6"/>
      <c r="M84" s="6"/>
      <c r="N84" s="6"/>
      <c r="O84" s="6"/>
      <c r="P84" s="6"/>
      <c r="Q84" s="6"/>
      <c r="R84" s="6"/>
      <c r="S84" s="6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2"/>
      <c r="BP84" s="2"/>
      <c r="BQ84" s="2"/>
      <c r="BR84" s="2"/>
    </row>
    <row r="85" spans="1:70" ht="15" customHeight="1" x14ac:dyDescent="0.2">
      <c r="A85" s="2"/>
      <c r="B85" s="65" t="s">
        <v>27</v>
      </c>
      <c r="C85" s="65"/>
      <c r="D85" s="65"/>
      <c r="E85" s="66">
        <f>SUM(C88:D91)</f>
        <v>0</v>
      </c>
      <c r="F85" s="66">
        <f>F88+F89+F90+F91</f>
        <v>20</v>
      </c>
      <c r="G85" s="66"/>
      <c r="H85" s="66"/>
      <c r="I85" s="66"/>
      <c r="J85" s="6"/>
      <c r="K85" s="6"/>
      <c r="L85" s="6"/>
      <c r="M85" s="6"/>
      <c r="N85" s="6"/>
      <c r="O85" s="6"/>
      <c r="P85" s="6"/>
      <c r="Q85" s="6"/>
      <c r="R85" s="6"/>
      <c r="S85" s="6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2"/>
      <c r="BP85" s="2"/>
      <c r="BQ85" s="2"/>
      <c r="BR85" s="2"/>
    </row>
    <row r="86" spans="1:70" ht="15" customHeight="1" x14ac:dyDescent="0.2">
      <c r="A86" s="2"/>
      <c r="B86" s="65"/>
      <c r="C86" s="65"/>
      <c r="D86" s="65"/>
      <c r="E86" s="66"/>
      <c r="F86" s="66"/>
      <c r="G86" s="66"/>
      <c r="H86" s="66"/>
      <c r="I86" s="66"/>
      <c r="J86" s="6"/>
      <c r="K86" s="6"/>
      <c r="L86" s="6"/>
      <c r="M86" s="6"/>
      <c r="N86" s="6"/>
      <c r="O86" s="6"/>
      <c r="P86" s="6"/>
      <c r="Q86" s="6"/>
      <c r="R86" s="6"/>
      <c r="S86" s="6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2"/>
      <c r="BP86" s="2"/>
      <c r="BQ86" s="2"/>
      <c r="BR86" s="2"/>
    </row>
    <row r="87" spans="1:70" ht="19" x14ac:dyDescent="0.25">
      <c r="A87" s="2"/>
      <c r="B87" s="40"/>
      <c r="C87" s="50" t="s">
        <v>29</v>
      </c>
      <c r="D87" s="50"/>
      <c r="E87" s="54" t="s">
        <v>31</v>
      </c>
      <c r="F87" s="61" t="s">
        <v>32</v>
      </c>
      <c r="G87" s="61"/>
      <c r="H87" s="61"/>
      <c r="I87" s="61"/>
      <c r="J87" s="6"/>
      <c r="K87" s="6"/>
      <c r="L87" s="6"/>
      <c r="M87" s="6"/>
      <c r="N87" s="6"/>
      <c r="O87" s="6"/>
      <c r="P87" s="6"/>
      <c r="Q87" s="6"/>
      <c r="R87" s="6"/>
      <c r="S87" s="6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2"/>
      <c r="BP87" s="2"/>
      <c r="BQ87" s="2"/>
      <c r="BR87" s="2"/>
    </row>
    <row r="88" spans="1:70" ht="21.75" customHeight="1" x14ac:dyDescent="0.2">
      <c r="A88" s="2"/>
      <c r="B88" s="39"/>
      <c r="C88" s="81"/>
      <c r="D88" s="81"/>
      <c r="E88" s="53">
        <v>10</v>
      </c>
      <c r="F88" s="68">
        <v>10</v>
      </c>
      <c r="G88" s="68"/>
      <c r="H88" s="68"/>
      <c r="I88" s="68"/>
      <c r="J88" s="6"/>
      <c r="K88" s="6"/>
      <c r="L88" s="6"/>
      <c r="M88" s="6"/>
      <c r="N88" s="6"/>
      <c r="O88" s="6"/>
      <c r="P88" s="6"/>
      <c r="Q88" s="6"/>
      <c r="R88" s="6"/>
      <c r="S88" s="6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2"/>
      <c r="BP88" s="2"/>
      <c r="BQ88" s="2"/>
      <c r="BR88" s="2"/>
    </row>
    <row r="89" spans="1:70" ht="21.75" customHeight="1" x14ac:dyDescent="0.2">
      <c r="A89" s="2"/>
      <c r="B89" s="37"/>
      <c r="C89" s="81"/>
      <c r="D89" s="81"/>
      <c r="E89" s="51"/>
      <c r="F89" s="64">
        <f>C89-E89</f>
        <v>0</v>
      </c>
      <c r="G89" s="64"/>
      <c r="H89" s="64"/>
      <c r="I89" s="64"/>
      <c r="J89" s="6"/>
      <c r="K89" s="6"/>
      <c r="L89" s="6"/>
      <c r="M89" s="6"/>
      <c r="N89" s="6"/>
      <c r="O89" s="6"/>
      <c r="P89" s="6"/>
      <c r="Q89" s="6"/>
      <c r="R89" s="6"/>
      <c r="S89" s="6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2"/>
      <c r="BP89" s="2"/>
      <c r="BQ89" s="2"/>
      <c r="BR89" s="2"/>
    </row>
    <row r="90" spans="1:70" ht="21.75" customHeight="1" x14ac:dyDescent="0.2">
      <c r="A90" s="2"/>
      <c r="B90" s="37"/>
      <c r="C90" s="81"/>
      <c r="D90" s="81"/>
      <c r="E90" s="51"/>
      <c r="F90" s="64">
        <v>10</v>
      </c>
      <c r="G90" s="64"/>
      <c r="H90" s="64"/>
      <c r="I90" s="64"/>
      <c r="J90" s="6"/>
      <c r="K90" s="6"/>
      <c r="L90" s="6"/>
      <c r="M90" s="6"/>
      <c r="N90" s="6"/>
      <c r="O90" s="6"/>
      <c r="P90" s="6"/>
      <c r="Q90" s="6"/>
      <c r="R90" s="6"/>
      <c r="S90" s="6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2"/>
      <c r="BP90" s="2"/>
      <c r="BQ90" s="2"/>
      <c r="BR90" s="2"/>
    </row>
    <row r="91" spans="1:70" ht="21.75" customHeight="1" x14ac:dyDescent="0.2">
      <c r="A91" s="2"/>
      <c r="B91" s="37"/>
      <c r="C91" s="81"/>
      <c r="D91" s="81"/>
      <c r="E91" s="51"/>
      <c r="F91" s="64">
        <f>C91-E91</f>
        <v>0</v>
      </c>
      <c r="G91" s="64"/>
      <c r="H91" s="64"/>
      <c r="I91" s="64"/>
      <c r="J91" s="6"/>
      <c r="K91" s="6"/>
      <c r="L91" s="6"/>
      <c r="M91" s="6"/>
      <c r="N91" s="6"/>
      <c r="O91" s="6"/>
      <c r="P91" s="6"/>
      <c r="Q91" s="6"/>
      <c r="R91" s="6"/>
      <c r="S91" s="6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2"/>
      <c r="BP91" s="2"/>
      <c r="BQ91" s="2"/>
      <c r="BR91" s="2"/>
    </row>
    <row r="92" spans="1:70" x14ac:dyDescent="0.2">
      <c r="A92" s="2"/>
      <c r="B92" s="2"/>
      <c r="C92" s="2"/>
      <c r="D92" s="2"/>
      <c r="E92" s="2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2"/>
      <c r="BP92" s="2"/>
      <c r="BQ92" s="2"/>
      <c r="BR92" s="2"/>
    </row>
    <row r="93" spans="1:70" ht="16" x14ac:dyDescent="0.2">
      <c r="A93" s="2"/>
      <c r="B93" s="2"/>
      <c r="C93" s="9"/>
      <c r="D93" s="9"/>
      <c r="E93" s="52" t="s">
        <v>30</v>
      </c>
      <c r="F93" s="69" t="s">
        <v>1</v>
      </c>
      <c r="G93" s="69"/>
      <c r="H93" s="69"/>
      <c r="I93" s="69"/>
      <c r="J93" s="6"/>
      <c r="K93" s="6"/>
      <c r="L93" s="6"/>
      <c r="M93" s="6"/>
      <c r="N93" s="6"/>
      <c r="O93" s="6"/>
      <c r="P93" s="6"/>
      <c r="Q93" s="6"/>
      <c r="R93" s="6"/>
      <c r="S93" s="6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2"/>
      <c r="BP93" s="2"/>
      <c r="BQ93" s="2"/>
      <c r="BR93" s="2"/>
    </row>
    <row r="94" spans="1:70" ht="16" x14ac:dyDescent="0.2">
      <c r="A94" s="2"/>
      <c r="B94" s="2"/>
      <c r="C94" s="9"/>
      <c r="E94" s="52"/>
      <c r="F94" s="34"/>
      <c r="G94" s="34"/>
      <c r="H94" s="34"/>
      <c r="I94" s="34"/>
      <c r="J94" s="6"/>
      <c r="K94" s="6"/>
      <c r="L94" s="6"/>
      <c r="M94" s="6"/>
      <c r="N94" s="6"/>
      <c r="O94" s="6"/>
      <c r="P94" s="6"/>
      <c r="Q94" s="6"/>
      <c r="R94" s="6"/>
      <c r="S94" s="6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2"/>
      <c r="BP94" s="2"/>
      <c r="BQ94" s="2"/>
      <c r="BR94" s="2"/>
    </row>
    <row r="95" spans="1:70" x14ac:dyDescent="0.2">
      <c r="A95" s="2"/>
      <c r="B95" s="65" t="s">
        <v>20</v>
      </c>
      <c r="C95" s="65"/>
      <c r="D95" s="65"/>
      <c r="E95" s="66">
        <f>SUM(C98:D101)</f>
        <v>10000</v>
      </c>
      <c r="F95" s="66">
        <f>SUM(E98:E101)</f>
        <v>10000</v>
      </c>
      <c r="G95" s="67"/>
      <c r="H95" s="67"/>
      <c r="I95" s="67"/>
      <c r="J95" s="6"/>
      <c r="K95" s="6"/>
      <c r="L95" s="6"/>
      <c r="M95" s="6"/>
      <c r="N95" s="6"/>
      <c r="O95" s="6"/>
      <c r="P95" s="6"/>
      <c r="Q95" s="6"/>
      <c r="R95" s="6"/>
      <c r="S95" s="6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2"/>
      <c r="BP95" s="2"/>
      <c r="BQ95" s="2"/>
      <c r="BR95" s="2"/>
    </row>
    <row r="96" spans="1:70" x14ac:dyDescent="0.2">
      <c r="A96" s="2"/>
      <c r="B96" s="65"/>
      <c r="C96" s="65"/>
      <c r="D96" s="65"/>
      <c r="E96" s="66"/>
      <c r="F96" s="67"/>
      <c r="G96" s="67"/>
      <c r="H96" s="67"/>
      <c r="I96" s="67"/>
      <c r="J96" s="6"/>
      <c r="K96" s="6"/>
      <c r="L96" s="6"/>
      <c r="M96" s="6"/>
      <c r="N96" s="6"/>
      <c r="O96" s="6"/>
      <c r="P96" s="6"/>
      <c r="Q96" s="6"/>
      <c r="R96" s="6"/>
      <c r="S96" s="6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2"/>
      <c r="BP96" s="2"/>
      <c r="BQ96" s="2"/>
      <c r="BR96" s="2"/>
    </row>
    <row r="97" spans="1:70" ht="19" x14ac:dyDescent="0.25">
      <c r="A97" s="2"/>
      <c r="B97" s="40"/>
      <c r="C97" s="50" t="s">
        <v>29</v>
      </c>
      <c r="D97" s="50"/>
      <c r="E97" s="54" t="s">
        <v>31</v>
      </c>
      <c r="F97" s="61" t="s">
        <v>32</v>
      </c>
      <c r="G97" s="61"/>
      <c r="H97" s="61"/>
      <c r="I97" s="61"/>
      <c r="J97" s="6"/>
      <c r="K97" s="6"/>
      <c r="L97" s="6"/>
      <c r="M97" s="6"/>
      <c r="N97" s="6"/>
      <c r="O97" s="6"/>
      <c r="P97" s="6"/>
      <c r="Q97" s="6"/>
      <c r="R97" s="6"/>
      <c r="S97" s="6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2"/>
      <c r="BP97" s="2"/>
      <c r="BQ97" s="2"/>
      <c r="BR97" s="2"/>
    </row>
    <row r="98" spans="1:70" ht="18" x14ac:dyDescent="0.2">
      <c r="A98" s="2"/>
      <c r="B98" s="39"/>
      <c r="C98" s="62">
        <v>10000</v>
      </c>
      <c r="D98" s="62"/>
      <c r="E98" s="53">
        <v>10000</v>
      </c>
      <c r="F98" s="68">
        <f>C98-E98</f>
        <v>0</v>
      </c>
      <c r="G98" s="68"/>
      <c r="H98" s="68"/>
      <c r="I98" s="68"/>
      <c r="J98" s="6"/>
      <c r="K98" s="6"/>
      <c r="L98" s="6"/>
      <c r="M98" s="6"/>
      <c r="N98" s="6"/>
      <c r="O98" s="6"/>
      <c r="P98" s="6"/>
      <c r="Q98" s="6"/>
      <c r="R98" s="6"/>
      <c r="S98" s="6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2"/>
      <c r="BP98" s="2"/>
      <c r="BQ98" s="2"/>
      <c r="BR98" s="2"/>
    </row>
    <row r="99" spans="1:70" ht="18" x14ac:dyDescent="0.2">
      <c r="A99" s="2"/>
      <c r="B99" s="37"/>
      <c r="C99" s="63"/>
      <c r="D99" s="63"/>
      <c r="E99" s="51"/>
      <c r="F99" s="64">
        <f>C99-E99</f>
        <v>0</v>
      </c>
      <c r="G99" s="64"/>
      <c r="H99" s="64"/>
      <c r="I99" s="64"/>
      <c r="J99" s="6"/>
      <c r="K99" s="6"/>
      <c r="L99" s="6"/>
      <c r="M99" s="6"/>
      <c r="N99" s="6"/>
      <c r="O99" s="6"/>
      <c r="P99" s="6"/>
      <c r="Q99" s="6"/>
      <c r="R99" s="6"/>
      <c r="S99" s="6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2"/>
      <c r="BP99" s="2"/>
      <c r="BQ99" s="2"/>
      <c r="BR99" s="2"/>
    </row>
    <row r="100" spans="1:70" ht="18" x14ac:dyDescent="0.2">
      <c r="A100" s="2"/>
      <c r="B100" s="37"/>
      <c r="C100" s="63"/>
      <c r="D100" s="63"/>
      <c r="E100" s="51"/>
      <c r="F100" s="64">
        <f>C100-E100</f>
        <v>0</v>
      </c>
      <c r="G100" s="64"/>
      <c r="H100" s="64"/>
      <c r="I100" s="64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2"/>
      <c r="BP100" s="2"/>
      <c r="BQ100" s="2"/>
      <c r="BR100" s="2"/>
    </row>
    <row r="101" spans="1:70" ht="18" x14ac:dyDescent="0.2">
      <c r="A101" s="2"/>
      <c r="B101" s="37"/>
      <c r="C101" s="63"/>
      <c r="D101" s="63"/>
      <c r="E101" s="51"/>
      <c r="F101" s="64">
        <f>C101-E101</f>
        <v>0</v>
      </c>
      <c r="G101" s="64"/>
      <c r="H101" s="64"/>
      <c r="I101" s="64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2"/>
      <c r="BP101" s="2"/>
      <c r="BQ101" s="2"/>
      <c r="BR101" s="2"/>
    </row>
    <row r="102" spans="1:70" x14ac:dyDescent="0.2">
      <c r="A102" s="2"/>
      <c r="B102" s="2"/>
      <c r="C102" s="2"/>
      <c r="D102" s="2"/>
      <c r="E102" s="2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2"/>
      <c r="BP102" s="2"/>
      <c r="BQ102" s="2"/>
      <c r="BR102" s="2"/>
    </row>
    <row r="103" spans="1:70" ht="21" customHeight="1" x14ac:dyDescent="0.2">
      <c r="A103" s="2"/>
      <c r="B103" s="2"/>
      <c r="C103" s="9"/>
      <c r="E103" s="52" t="s">
        <v>30</v>
      </c>
      <c r="F103" s="69" t="s">
        <v>1</v>
      </c>
      <c r="G103" s="69"/>
      <c r="H103" s="69"/>
      <c r="I103" s="69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2"/>
      <c r="BP103" s="2"/>
      <c r="BQ103" s="2"/>
      <c r="BR103" s="2"/>
    </row>
    <row r="104" spans="1:70" x14ac:dyDescent="0.2">
      <c r="A104" s="2"/>
      <c r="B104" s="65" t="s">
        <v>28</v>
      </c>
      <c r="C104" s="65"/>
      <c r="D104" s="65"/>
      <c r="E104" s="66">
        <f>SUM(C108:D123)</f>
        <v>4500</v>
      </c>
      <c r="F104" s="66">
        <f>SUM(E108:E123)</f>
        <v>0</v>
      </c>
      <c r="G104" s="66"/>
      <c r="H104" s="66"/>
      <c r="I104" s="6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2"/>
      <c r="BP104" s="2"/>
      <c r="BQ104" s="2"/>
      <c r="BR104" s="2"/>
    </row>
    <row r="105" spans="1:70" ht="19.5" customHeight="1" x14ac:dyDescent="0.2">
      <c r="A105" s="2"/>
      <c r="B105" s="65"/>
      <c r="C105" s="65"/>
      <c r="D105" s="65"/>
      <c r="E105" s="66"/>
      <c r="F105" s="66"/>
      <c r="G105" s="66"/>
      <c r="H105" s="66"/>
      <c r="I105" s="6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2"/>
      <c r="BP105" s="2"/>
      <c r="BQ105" s="2"/>
      <c r="BR105" s="2"/>
    </row>
    <row r="106" spans="1:70" ht="19.5" customHeight="1" x14ac:dyDescent="0.2">
      <c r="A106" s="2"/>
      <c r="B106" s="65"/>
      <c r="C106" s="65"/>
      <c r="D106" s="65"/>
      <c r="E106" s="66"/>
      <c r="F106" s="66"/>
      <c r="G106" s="66"/>
      <c r="H106" s="66"/>
      <c r="I106" s="6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2"/>
      <c r="BP106" s="2"/>
      <c r="BQ106" s="2"/>
      <c r="BR106" s="2"/>
    </row>
    <row r="107" spans="1:70" ht="19" x14ac:dyDescent="0.25">
      <c r="A107" s="2"/>
      <c r="B107" s="40"/>
      <c r="C107" s="50" t="s">
        <v>29</v>
      </c>
      <c r="D107" s="50"/>
      <c r="E107" s="54" t="s">
        <v>31</v>
      </c>
      <c r="F107" s="61" t="s">
        <v>32</v>
      </c>
      <c r="G107" s="61"/>
      <c r="H107" s="61"/>
      <c r="I107" s="61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2"/>
      <c r="BP107" s="2"/>
      <c r="BQ107" s="2"/>
      <c r="BR107" s="2"/>
    </row>
    <row r="108" spans="1:70" ht="20.25" customHeight="1" x14ac:dyDescent="0.2">
      <c r="A108" s="2"/>
      <c r="B108" s="39"/>
      <c r="C108" s="81">
        <v>3000</v>
      </c>
      <c r="D108" s="81"/>
      <c r="E108" s="53"/>
      <c r="F108" s="68">
        <f t="shared" ref="F108:F123" si="9">C108-E108</f>
        <v>3000</v>
      </c>
      <c r="G108" s="68"/>
      <c r="H108" s="68"/>
      <c r="I108" s="68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2"/>
      <c r="BP108" s="2"/>
      <c r="BQ108" s="2"/>
      <c r="BR108" s="2"/>
    </row>
    <row r="109" spans="1:70" ht="20.25" customHeight="1" x14ac:dyDescent="0.2">
      <c r="A109" s="2"/>
      <c r="B109" s="37"/>
      <c r="C109" s="81">
        <v>1500</v>
      </c>
      <c r="D109" s="81"/>
      <c r="E109" s="51"/>
      <c r="F109" s="64">
        <f t="shared" si="9"/>
        <v>1500</v>
      </c>
      <c r="G109" s="64"/>
      <c r="H109" s="64"/>
      <c r="I109" s="64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2"/>
      <c r="BP109" s="2"/>
      <c r="BQ109" s="2"/>
      <c r="BR109" s="2"/>
    </row>
    <row r="110" spans="1:70" ht="20.25" customHeight="1" x14ac:dyDescent="0.2">
      <c r="A110" s="2"/>
      <c r="B110" s="37"/>
      <c r="C110" s="81"/>
      <c r="D110" s="81"/>
      <c r="E110" s="51"/>
      <c r="F110" s="64">
        <f t="shared" si="9"/>
        <v>0</v>
      </c>
      <c r="G110" s="64"/>
      <c r="H110" s="64"/>
      <c r="I110" s="64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2"/>
      <c r="BP110" s="2"/>
      <c r="BQ110" s="2"/>
      <c r="BR110" s="2"/>
    </row>
    <row r="111" spans="1:70" ht="20.25" customHeight="1" x14ac:dyDescent="0.2">
      <c r="A111" s="2"/>
      <c r="B111" s="37"/>
      <c r="C111" s="81"/>
      <c r="D111" s="81"/>
      <c r="E111" s="51"/>
      <c r="F111" s="64">
        <f t="shared" si="9"/>
        <v>0</v>
      </c>
      <c r="G111" s="64"/>
      <c r="H111" s="64"/>
      <c r="I111" s="64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2"/>
      <c r="BP111" s="2"/>
      <c r="BQ111" s="2"/>
      <c r="BR111" s="2"/>
    </row>
    <row r="112" spans="1:70" ht="20.25" customHeight="1" x14ac:dyDescent="0.2">
      <c r="A112" s="2"/>
      <c r="B112" s="37"/>
      <c r="C112" s="81"/>
      <c r="D112" s="81"/>
      <c r="E112" s="51"/>
      <c r="F112" s="64">
        <f t="shared" si="9"/>
        <v>0</v>
      </c>
      <c r="G112" s="64"/>
      <c r="H112" s="64"/>
      <c r="I112" s="64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2"/>
      <c r="BP112" s="2"/>
      <c r="BQ112" s="2"/>
      <c r="BR112" s="2"/>
    </row>
    <row r="113" spans="1:70" ht="20.25" customHeight="1" x14ac:dyDescent="0.2">
      <c r="A113" s="2"/>
      <c r="B113" s="37"/>
      <c r="C113" s="81"/>
      <c r="D113" s="81"/>
      <c r="E113" s="51"/>
      <c r="F113" s="64">
        <f t="shared" si="9"/>
        <v>0</v>
      </c>
      <c r="G113" s="64"/>
      <c r="H113" s="64"/>
      <c r="I113" s="64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2"/>
      <c r="BP113" s="2"/>
      <c r="BQ113" s="2"/>
      <c r="BR113" s="2"/>
    </row>
    <row r="114" spans="1:70" ht="20.25" customHeight="1" x14ac:dyDescent="0.2">
      <c r="A114" s="2"/>
      <c r="B114" s="37"/>
      <c r="C114" s="81"/>
      <c r="D114" s="81"/>
      <c r="E114" s="51"/>
      <c r="F114" s="64">
        <f t="shared" si="9"/>
        <v>0</v>
      </c>
      <c r="G114" s="64"/>
      <c r="H114" s="64"/>
      <c r="I114" s="64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2"/>
      <c r="BP114" s="2"/>
      <c r="BQ114" s="2"/>
      <c r="BR114" s="2"/>
    </row>
    <row r="115" spans="1:70" ht="20.25" customHeight="1" x14ac:dyDescent="0.2">
      <c r="A115" s="2"/>
      <c r="B115" s="37"/>
      <c r="C115" s="81"/>
      <c r="D115" s="81"/>
      <c r="E115" s="51"/>
      <c r="F115" s="64">
        <f t="shared" si="9"/>
        <v>0</v>
      </c>
      <c r="G115" s="64"/>
      <c r="H115" s="64"/>
      <c r="I115" s="64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2"/>
      <c r="BP115" s="2"/>
      <c r="BQ115" s="2"/>
      <c r="BR115" s="2"/>
    </row>
    <row r="116" spans="1:70" ht="20.25" customHeight="1" x14ac:dyDescent="0.2">
      <c r="A116" s="2"/>
      <c r="B116" s="37"/>
      <c r="C116" s="81"/>
      <c r="D116" s="81"/>
      <c r="E116" s="51"/>
      <c r="F116" s="64">
        <f t="shared" si="9"/>
        <v>0</v>
      </c>
      <c r="G116" s="64"/>
      <c r="H116" s="64"/>
      <c r="I116" s="64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2"/>
      <c r="BP116" s="2"/>
      <c r="BQ116" s="2"/>
      <c r="BR116" s="2"/>
    </row>
    <row r="117" spans="1:70" ht="20.25" customHeight="1" x14ac:dyDescent="0.2">
      <c r="A117" s="2"/>
      <c r="B117" s="37"/>
      <c r="C117" s="81"/>
      <c r="D117" s="81"/>
      <c r="E117" s="51"/>
      <c r="F117" s="64">
        <f t="shared" si="9"/>
        <v>0</v>
      </c>
      <c r="G117" s="64"/>
      <c r="H117" s="64"/>
      <c r="I117" s="64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2"/>
      <c r="BP117" s="2"/>
      <c r="BQ117" s="2"/>
      <c r="BR117" s="2"/>
    </row>
    <row r="118" spans="1:70" ht="20.25" customHeight="1" x14ac:dyDescent="0.2">
      <c r="A118" s="2"/>
      <c r="B118" s="37"/>
      <c r="C118" s="81"/>
      <c r="D118" s="81"/>
      <c r="E118" s="51"/>
      <c r="F118" s="64">
        <f t="shared" si="9"/>
        <v>0</v>
      </c>
      <c r="G118" s="64"/>
      <c r="H118" s="64"/>
      <c r="I118" s="64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2"/>
      <c r="BP118" s="2"/>
      <c r="BQ118" s="2"/>
      <c r="BR118" s="2"/>
    </row>
    <row r="119" spans="1:70" ht="20.25" customHeight="1" x14ac:dyDescent="0.2">
      <c r="A119" s="2"/>
      <c r="B119" s="37"/>
      <c r="C119" s="81"/>
      <c r="D119" s="81"/>
      <c r="E119" s="51"/>
      <c r="F119" s="64">
        <f t="shared" si="9"/>
        <v>0</v>
      </c>
      <c r="G119" s="64"/>
      <c r="H119" s="64"/>
      <c r="I119" s="64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14"/>
      <c r="AH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2"/>
      <c r="BP119" s="2"/>
      <c r="BQ119" s="2"/>
      <c r="BR119" s="2"/>
    </row>
    <row r="120" spans="1:70" ht="20.25" customHeight="1" x14ac:dyDescent="0.2">
      <c r="A120" s="2"/>
      <c r="B120" s="37"/>
      <c r="C120" s="81"/>
      <c r="D120" s="81"/>
      <c r="E120" s="51"/>
      <c r="F120" s="64">
        <f t="shared" si="9"/>
        <v>0</v>
      </c>
      <c r="G120" s="64"/>
      <c r="H120" s="64"/>
      <c r="I120" s="64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14"/>
      <c r="AH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2"/>
      <c r="BP120" s="2"/>
      <c r="BQ120" s="2"/>
      <c r="BR120" s="2"/>
    </row>
    <row r="121" spans="1:70" ht="20.25" customHeight="1" x14ac:dyDescent="0.2">
      <c r="A121" s="2"/>
      <c r="B121" s="37"/>
      <c r="C121" s="81"/>
      <c r="D121" s="81"/>
      <c r="E121" s="51"/>
      <c r="F121" s="64">
        <f t="shared" si="9"/>
        <v>0</v>
      </c>
      <c r="G121" s="64"/>
      <c r="H121" s="64"/>
      <c r="I121" s="64"/>
      <c r="J121" s="4"/>
      <c r="K121" s="6"/>
      <c r="L121" s="6"/>
      <c r="M121" s="6"/>
      <c r="N121" s="6"/>
      <c r="O121" s="6"/>
      <c r="P121" s="6"/>
      <c r="Q121" s="6"/>
      <c r="R121" s="6"/>
      <c r="S121" s="6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14"/>
      <c r="AH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2"/>
      <c r="BP121" s="2"/>
      <c r="BQ121" s="2"/>
      <c r="BR121" s="2"/>
    </row>
    <row r="122" spans="1:70" ht="20.25" customHeight="1" x14ac:dyDescent="0.2">
      <c r="A122" s="2"/>
      <c r="B122" s="37"/>
      <c r="C122" s="81"/>
      <c r="D122" s="81"/>
      <c r="E122" s="51"/>
      <c r="F122" s="64">
        <f t="shared" si="9"/>
        <v>0</v>
      </c>
      <c r="G122" s="64"/>
      <c r="H122" s="64"/>
      <c r="I122" s="64"/>
      <c r="J122" s="4"/>
      <c r="K122" s="6"/>
      <c r="L122" s="6"/>
      <c r="M122" s="6"/>
      <c r="N122" s="6"/>
      <c r="O122" s="6"/>
      <c r="P122" s="6"/>
      <c r="Q122" s="6"/>
      <c r="R122" s="6"/>
      <c r="S122" s="6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14"/>
      <c r="AH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2"/>
      <c r="BP122" s="2"/>
      <c r="BQ122" s="2"/>
      <c r="BR122" s="2"/>
    </row>
    <row r="123" spans="1:70" ht="20.25" customHeight="1" x14ac:dyDescent="0.2">
      <c r="A123" s="2"/>
      <c r="B123" s="37"/>
      <c r="C123" s="81"/>
      <c r="D123" s="81"/>
      <c r="E123" s="51"/>
      <c r="F123" s="64">
        <f t="shared" si="9"/>
        <v>0</v>
      </c>
      <c r="G123" s="64"/>
      <c r="H123" s="64"/>
      <c r="I123" s="64"/>
      <c r="J123" s="4"/>
      <c r="K123" s="6"/>
      <c r="L123" s="6"/>
      <c r="M123" s="6"/>
      <c r="N123" s="6"/>
      <c r="O123" s="6"/>
      <c r="P123" s="6"/>
      <c r="Q123" s="6"/>
      <c r="R123" s="6"/>
      <c r="S123" s="6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14"/>
      <c r="AH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2"/>
      <c r="BP123" s="2"/>
      <c r="BQ123" s="2"/>
      <c r="BR123" s="2"/>
    </row>
    <row r="124" spans="1:70" x14ac:dyDescent="0.2">
      <c r="A124" s="2"/>
      <c r="B124" s="2"/>
      <c r="C124" s="2"/>
      <c r="D124" s="2"/>
      <c r="E124" s="2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2"/>
      <c r="BP124" s="2"/>
      <c r="BQ124" s="2"/>
      <c r="BR124" s="2"/>
    </row>
    <row r="125" spans="1:70" x14ac:dyDescent="0.2">
      <c r="A125" s="2"/>
      <c r="B125" s="2"/>
      <c r="C125" s="2"/>
      <c r="D125" s="2"/>
      <c r="E125" s="2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2"/>
      <c r="BP125" s="2"/>
      <c r="BQ125" s="2"/>
      <c r="BR125" s="2"/>
    </row>
    <row r="126" spans="1:70" x14ac:dyDescent="0.2">
      <c r="A126" s="2"/>
      <c r="B126" s="2"/>
      <c r="C126" s="2"/>
      <c r="D126" s="2"/>
      <c r="E126" s="2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2"/>
      <c r="BP126" s="2"/>
      <c r="BQ126" s="2"/>
      <c r="BR126" s="2"/>
    </row>
    <row r="127" spans="1:70" x14ac:dyDescent="0.2">
      <c r="A127" s="2"/>
      <c r="B127" s="2"/>
      <c r="C127" s="2"/>
      <c r="D127" s="2"/>
      <c r="E127" s="2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2"/>
      <c r="BP127" s="2"/>
      <c r="BQ127" s="2"/>
      <c r="BR127" s="2"/>
    </row>
    <row r="128" spans="1:70" x14ac:dyDescent="0.2">
      <c r="A128" s="2"/>
      <c r="B128" s="2"/>
      <c r="C128" s="2"/>
      <c r="D128" s="2"/>
      <c r="E128" s="2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2"/>
      <c r="BP128" s="2"/>
      <c r="BQ128" s="2"/>
      <c r="BR128" s="2"/>
    </row>
    <row r="129" spans="1:70" x14ac:dyDescent="0.2">
      <c r="A129" s="2"/>
      <c r="B129" s="2"/>
      <c r="C129" s="2"/>
      <c r="D129" s="2"/>
      <c r="E129" s="2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2"/>
      <c r="BP129" s="2"/>
      <c r="BQ129" s="2"/>
      <c r="BR129" s="2"/>
    </row>
    <row r="130" spans="1:70" x14ac:dyDescent="0.2">
      <c r="A130" s="2"/>
      <c r="B130" s="2"/>
      <c r="C130" s="2"/>
      <c r="D130" s="2"/>
      <c r="E130" s="2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2"/>
      <c r="BP130" s="2"/>
      <c r="BQ130" s="2"/>
      <c r="BR130" s="2"/>
    </row>
    <row r="131" spans="1:70" x14ac:dyDescent="0.2">
      <c r="A131" s="2"/>
      <c r="B131" s="2"/>
      <c r="C131" s="2"/>
      <c r="D131" s="2"/>
      <c r="E131" s="2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2"/>
      <c r="BP131" s="2"/>
      <c r="BQ131" s="2"/>
      <c r="BR131" s="2"/>
    </row>
    <row r="132" spans="1:70" x14ac:dyDescent="0.2">
      <c r="A132" s="2"/>
      <c r="B132" s="2"/>
      <c r="C132" s="2"/>
      <c r="D132" s="2"/>
      <c r="E132" s="2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2"/>
      <c r="BP132" s="2"/>
      <c r="BQ132" s="2"/>
      <c r="BR132" s="2"/>
    </row>
    <row r="133" spans="1:70" x14ac:dyDescent="0.2">
      <c r="A133" s="2"/>
      <c r="B133" s="2"/>
      <c r="C133" s="2"/>
      <c r="D133" s="2"/>
      <c r="E133" s="2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2"/>
      <c r="BP133" s="2"/>
      <c r="BQ133" s="2"/>
      <c r="BR133" s="2"/>
    </row>
    <row r="134" spans="1:70" x14ac:dyDescent="0.2">
      <c r="A134" s="2"/>
      <c r="B134" s="2"/>
      <c r="C134" s="2"/>
      <c r="D134" s="2"/>
      <c r="E134" s="2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2"/>
      <c r="BP134" s="2"/>
      <c r="BQ134" s="2"/>
      <c r="BR134" s="2"/>
    </row>
    <row r="135" spans="1:70" x14ac:dyDescent="0.2">
      <c r="A135" s="2"/>
      <c r="B135" s="2"/>
      <c r="C135" s="2"/>
      <c r="D135" s="2"/>
      <c r="E135" s="2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2"/>
      <c r="BP135" s="2"/>
      <c r="BQ135" s="2"/>
      <c r="BR135" s="2"/>
    </row>
    <row r="136" spans="1:70" x14ac:dyDescent="0.2">
      <c r="A136" s="2"/>
      <c r="B136" s="2"/>
      <c r="C136" s="2"/>
      <c r="D136" s="2"/>
      <c r="E136" s="2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2"/>
      <c r="BP136" s="2"/>
      <c r="BQ136" s="2"/>
      <c r="BR136" s="2"/>
    </row>
    <row r="137" spans="1:70" x14ac:dyDescent="0.2">
      <c r="A137" s="2"/>
      <c r="B137" s="2"/>
      <c r="C137" s="2"/>
      <c r="D137" s="2"/>
      <c r="E137" s="2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2"/>
      <c r="BP137" s="2"/>
      <c r="BQ137" s="2"/>
      <c r="BR137" s="2"/>
    </row>
    <row r="138" spans="1:70" x14ac:dyDescent="0.2">
      <c r="A138" s="2"/>
      <c r="B138" s="2"/>
      <c r="C138" s="2"/>
      <c r="D138" s="2"/>
      <c r="E138" s="2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2"/>
      <c r="BP138" s="2"/>
      <c r="BQ138" s="2"/>
      <c r="BR138" s="2"/>
    </row>
    <row r="139" spans="1:70" x14ac:dyDescent="0.2">
      <c r="A139" s="2"/>
      <c r="B139" s="2"/>
      <c r="C139" s="2"/>
      <c r="D139" s="2"/>
      <c r="E139" s="2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2"/>
      <c r="BP139" s="2"/>
      <c r="BQ139" s="2"/>
      <c r="BR139" s="2"/>
    </row>
    <row r="140" spans="1:70" x14ac:dyDescent="0.2">
      <c r="A140" s="2"/>
      <c r="B140" s="2"/>
      <c r="C140" s="2"/>
      <c r="D140" s="2"/>
      <c r="E140" s="2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2"/>
      <c r="BP140" s="2"/>
      <c r="BQ140" s="2"/>
      <c r="BR140" s="2"/>
    </row>
    <row r="141" spans="1:70" x14ac:dyDescent="0.2">
      <c r="A141" s="2"/>
      <c r="B141" s="2"/>
      <c r="C141" s="2"/>
      <c r="D141" s="2"/>
      <c r="E141" s="2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2"/>
      <c r="BP141" s="2"/>
      <c r="BQ141" s="2"/>
      <c r="BR141" s="2"/>
    </row>
    <row r="142" spans="1:70" x14ac:dyDescent="0.2">
      <c r="A142" s="2"/>
      <c r="B142" s="2"/>
      <c r="C142" s="2"/>
      <c r="D142" s="2"/>
      <c r="E142" s="2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2"/>
      <c r="BP142" s="2"/>
      <c r="BQ142" s="2"/>
      <c r="BR142" s="2"/>
    </row>
    <row r="143" spans="1:70" x14ac:dyDescent="0.2">
      <c r="A143" s="2"/>
      <c r="B143" s="2"/>
      <c r="C143" s="2"/>
      <c r="D143" s="2"/>
      <c r="E143" s="2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2"/>
      <c r="BP143" s="2"/>
      <c r="BQ143" s="2"/>
      <c r="BR143" s="2"/>
    </row>
    <row r="144" spans="1:70" x14ac:dyDescent="0.2">
      <c r="A144" s="2"/>
      <c r="B144" s="2"/>
      <c r="C144" s="2"/>
      <c r="D144" s="2"/>
      <c r="E144" s="2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2"/>
      <c r="BP144" s="2"/>
      <c r="BQ144" s="2"/>
      <c r="BR144" s="2"/>
    </row>
    <row r="145" spans="1:70" x14ac:dyDescent="0.2">
      <c r="A145" s="2"/>
      <c r="B145" s="2"/>
      <c r="C145" s="2"/>
      <c r="D145" s="2"/>
      <c r="E145" s="2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2"/>
      <c r="BP145" s="2"/>
      <c r="BQ145" s="2"/>
      <c r="BR145" s="2"/>
    </row>
    <row r="146" spans="1:70" x14ac:dyDescent="0.2">
      <c r="A146" s="2"/>
      <c r="B146" s="2"/>
      <c r="C146" s="2"/>
      <c r="D146" s="2"/>
      <c r="E146" s="2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2"/>
      <c r="BP146" s="2"/>
      <c r="BQ146" s="2"/>
      <c r="BR146" s="2"/>
    </row>
    <row r="147" spans="1:70" x14ac:dyDescent="0.2">
      <c r="A147" s="2"/>
      <c r="B147" s="2"/>
      <c r="C147" s="2"/>
      <c r="D147" s="2"/>
      <c r="E147" s="2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2"/>
      <c r="BP147" s="2"/>
      <c r="BQ147" s="2"/>
      <c r="BR147" s="2"/>
    </row>
    <row r="148" spans="1:70" x14ac:dyDescent="0.2">
      <c r="A148" s="2"/>
      <c r="B148" s="2"/>
      <c r="C148" s="2"/>
      <c r="D148" s="2"/>
      <c r="E148" s="2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2"/>
      <c r="BP148" s="2"/>
      <c r="BQ148" s="2"/>
      <c r="BR148" s="2"/>
    </row>
    <row r="149" spans="1:70" x14ac:dyDescent="0.2">
      <c r="A149" s="2"/>
      <c r="B149" s="2"/>
      <c r="C149" s="2"/>
      <c r="D149" s="2"/>
      <c r="E149" s="2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2"/>
      <c r="BP149" s="2"/>
      <c r="BQ149" s="2"/>
      <c r="BR149" s="2"/>
    </row>
    <row r="150" spans="1:70" x14ac:dyDescent="0.2">
      <c r="A150" s="2"/>
      <c r="B150" s="2"/>
      <c r="C150" s="2"/>
      <c r="D150" s="2"/>
      <c r="E150" s="2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2"/>
      <c r="BP150" s="2"/>
      <c r="BQ150" s="2"/>
      <c r="BR150" s="2"/>
    </row>
    <row r="151" spans="1:70" x14ac:dyDescent="0.2">
      <c r="A151" s="2"/>
      <c r="B151" s="2"/>
      <c r="C151" s="2"/>
      <c r="D151" s="2"/>
      <c r="E151" s="2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2"/>
      <c r="BP151" s="2"/>
      <c r="BQ151" s="2"/>
      <c r="BR151" s="2"/>
    </row>
    <row r="152" spans="1:70" x14ac:dyDescent="0.2">
      <c r="A152" s="2"/>
      <c r="B152" s="2"/>
      <c r="C152" s="2"/>
      <c r="D152" s="2"/>
      <c r="E152" s="2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2"/>
      <c r="BP152" s="2"/>
      <c r="BQ152" s="2"/>
      <c r="BR152" s="2"/>
    </row>
    <row r="153" spans="1:70" x14ac:dyDescent="0.2">
      <c r="A153" s="2"/>
      <c r="B153" s="2"/>
      <c r="C153" s="2"/>
      <c r="D153" s="2"/>
      <c r="E153" s="2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2"/>
      <c r="BP153" s="2"/>
      <c r="BQ153" s="2"/>
      <c r="BR153" s="2"/>
    </row>
    <row r="154" spans="1:70" x14ac:dyDescent="0.2">
      <c r="A154" s="2"/>
      <c r="B154" s="2"/>
      <c r="C154" s="2"/>
      <c r="D154" s="2"/>
      <c r="E154" s="2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2"/>
      <c r="BP154" s="2"/>
      <c r="BQ154" s="2"/>
      <c r="BR154" s="2"/>
    </row>
    <row r="155" spans="1:70" x14ac:dyDescent="0.2">
      <c r="A155" s="2"/>
      <c r="B155" s="2"/>
      <c r="C155" s="2"/>
      <c r="D155" s="2"/>
      <c r="E155" s="2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2"/>
      <c r="BP155" s="2"/>
      <c r="BQ155" s="2"/>
      <c r="BR155" s="2"/>
    </row>
    <row r="156" spans="1:70" x14ac:dyDescent="0.2">
      <c r="A156" s="2"/>
      <c r="B156" s="2"/>
      <c r="C156" s="2"/>
      <c r="D156" s="2"/>
      <c r="E156" s="2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2"/>
      <c r="BP156" s="2"/>
      <c r="BQ156" s="2"/>
      <c r="BR156" s="2"/>
    </row>
    <row r="157" spans="1:70" x14ac:dyDescent="0.2">
      <c r="A157" s="2"/>
      <c r="B157" s="2"/>
      <c r="C157" s="2"/>
      <c r="D157" s="2"/>
      <c r="E157" s="2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2"/>
      <c r="BP157" s="2"/>
      <c r="BQ157" s="2"/>
      <c r="BR157" s="2"/>
    </row>
    <row r="158" spans="1:70" x14ac:dyDescent="0.2">
      <c r="A158" s="2"/>
      <c r="B158" s="2"/>
      <c r="C158" s="2"/>
      <c r="D158" s="2"/>
      <c r="E158" s="2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2"/>
      <c r="BP158" s="2"/>
      <c r="BQ158" s="2"/>
      <c r="BR158" s="2"/>
    </row>
    <row r="159" spans="1:70" x14ac:dyDescent="0.2">
      <c r="A159" s="2"/>
      <c r="B159" s="2"/>
      <c r="C159" s="2"/>
      <c r="D159" s="2"/>
      <c r="E159" s="2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2"/>
      <c r="BP159" s="2"/>
      <c r="BQ159" s="2"/>
      <c r="BR159" s="2"/>
    </row>
    <row r="160" spans="1:70" x14ac:dyDescent="0.2">
      <c r="A160" s="2"/>
      <c r="B160" s="2"/>
      <c r="C160" s="2"/>
      <c r="D160" s="2"/>
      <c r="E160" s="2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2"/>
      <c r="BP160" s="2"/>
      <c r="BQ160" s="2"/>
      <c r="BR160" s="2"/>
    </row>
    <row r="161" spans="1:70" x14ac:dyDescent="0.2">
      <c r="A161" s="2"/>
      <c r="B161" s="2"/>
      <c r="C161" s="2"/>
      <c r="D161" s="2"/>
      <c r="E161" s="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2"/>
      <c r="BP161" s="2"/>
      <c r="BQ161" s="2"/>
      <c r="BR161" s="2"/>
    </row>
    <row r="162" spans="1:70" x14ac:dyDescent="0.2">
      <c r="A162" s="2"/>
      <c r="B162" s="2"/>
      <c r="C162" s="2"/>
      <c r="D162" s="2"/>
      <c r="E162" s="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2"/>
      <c r="BP162" s="2"/>
      <c r="BQ162" s="2"/>
      <c r="BR162" s="2"/>
    </row>
    <row r="163" spans="1:70" x14ac:dyDescent="0.2">
      <c r="A163" s="2"/>
      <c r="B163" s="2"/>
      <c r="C163" s="2"/>
      <c r="D163" s="2"/>
      <c r="E163" s="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2"/>
      <c r="BP163" s="2"/>
      <c r="BQ163" s="2"/>
      <c r="BR163" s="2"/>
    </row>
    <row r="164" spans="1:70" x14ac:dyDescent="0.2">
      <c r="A164" s="2"/>
      <c r="B164" s="2"/>
      <c r="C164" s="2"/>
      <c r="D164" s="2"/>
      <c r="E164" s="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2"/>
      <c r="BP164" s="2"/>
      <c r="BQ164" s="2"/>
      <c r="BR164" s="2"/>
    </row>
    <row r="165" spans="1:70" x14ac:dyDescent="0.2">
      <c r="A165" s="2"/>
      <c r="B165" s="2"/>
      <c r="C165" s="2"/>
      <c r="D165" s="2"/>
      <c r="E165" s="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2"/>
      <c r="BP165" s="2"/>
      <c r="BQ165" s="2"/>
      <c r="BR165" s="2"/>
    </row>
    <row r="166" spans="1:70" x14ac:dyDescent="0.2">
      <c r="A166" s="2"/>
      <c r="B166" s="2"/>
      <c r="C166" s="2"/>
      <c r="D166" s="2"/>
      <c r="E166" s="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2"/>
      <c r="BP166" s="2"/>
      <c r="BQ166" s="2"/>
      <c r="BR166" s="2"/>
    </row>
    <row r="167" spans="1:70" x14ac:dyDescent="0.2">
      <c r="A167" s="2"/>
      <c r="B167" s="2"/>
      <c r="C167" s="2"/>
      <c r="D167" s="2"/>
      <c r="E167" s="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2"/>
      <c r="BP167" s="2"/>
      <c r="BQ167" s="2"/>
      <c r="BR167" s="2"/>
    </row>
    <row r="168" spans="1:70" x14ac:dyDescent="0.2">
      <c r="A168" s="2"/>
      <c r="B168" s="2"/>
      <c r="C168" s="2"/>
      <c r="D168" s="2"/>
      <c r="E168" s="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2"/>
      <c r="BP168" s="2"/>
      <c r="BQ168" s="2"/>
      <c r="BR168" s="2"/>
    </row>
    <row r="169" spans="1:70" x14ac:dyDescent="0.2">
      <c r="A169" s="2"/>
      <c r="B169" s="2"/>
      <c r="C169" s="2"/>
      <c r="D169" s="2"/>
      <c r="E169" s="7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2"/>
      <c r="BP169" s="2"/>
      <c r="BQ169" s="2"/>
      <c r="BR169" s="2"/>
    </row>
    <row r="170" spans="1:70" x14ac:dyDescent="0.2">
      <c r="A170" s="2"/>
      <c r="B170" s="2"/>
      <c r="C170" s="2"/>
      <c r="D170" s="2"/>
      <c r="E170" s="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2"/>
      <c r="BP170" s="2"/>
      <c r="BQ170" s="2"/>
      <c r="BR170" s="2"/>
    </row>
    <row r="171" spans="1:70" x14ac:dyDescent="0.2">
      <c r="A171" s="2"/>
      <c r="B171" s="2"/>
      <c r="C171" s="2"/>
      <c r="D171" s="2"/>
      <c r="E171" s="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2"/>
      <c r="BP171" s="2"/>
      <c r="BQ171" s="2"/>
      <c r="BR171" s="2"/>
    </row>
    <row r="172" spans="1:70" x14ac:dyDescent="0.2">
      <c r="A172" s="2"/>
      <c r="B172" s="2"/>
      <c r="C172" s="2"/>
      <c r="D172" s="2"/>
      <c r="E172" s="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2"/>
      <c r="BP172" s="2"/>
      <c r="BQ172" s="2"/>
      <c r="BR172" s="2"/>
    </row>
    <row r="173" spans="1:70" x14ac:dyDescent="0.2">
      <c r="A173" s="2"/>
      <c r="B173" s="2"/>
      <c r="C173" s="2"/>
      <c r="D173" s="2"/>
      <c r="E173" s="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2"/>
      <c r="BP173" s="2"/>
      <c r="BQ173" s="2"/>
      <c r="BR173" s="2"/>
    </row>
    <row r="174" spans="1:70" x14ac:dyDescent="0.2">
      <c r="A174" s="2"/>
      <c r="B174" s="2"/>
      <c r="C174" s="2"/>
      <c r="D174" s="2"/>
      <c r="E174" s="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2"/>
      <c r="BP174" s="2"/>
      <c r="BQ174" s="2"/>
      <c r="BR174" s="2"/>
    </row>
    <row r="175" spans="1:70" x14ac:dyDescent="0.2">
      <c r="A175" s="2"/>
      <c r="B175" s="2"/>
      <c r="C175" s="2"/>
      <c r="D175" s="2"/>
      <c r="E175" s="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2"/>
      <c r="BP175" s="2"/>
      <c r="BQ175" s="2"/>
      <c r="BR175" s="2"/>
    </row>
    <row r="176" spans="1:70" x14ac:dyDescent="0.2">
      <c r="A176" s="2"/>
      <c r="B176" s="2"/>
      <c r="C176" s="2"/>
      <c r="D176" s="2"/>
      <c r="E176" s="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2"/>
      <c r="BP176" s="2"/>
      <c r="BQ176" s="2"/>
      <c r="BR176" s="2"/>
    </row>
    <row r="177" spans="1:70" x14ac:dyDescent="0.2">
      <c r="A177" s="2"/>
      <c r="B177" s="2"/>
      <c r="C177" s="2"/>
      <c r="D177" s="2"/>
      <c r="E177" s="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2"/>
      <c r="BP177" s="2"/>
      <c r="BQ177" s="2"/>
      <c r="BR177" s="2"/>
    </row>
    <row r="178" spans="1:70" x14ac:dyDescent="0.2">
      <c r="A178" s="2"/>
      <c r="B178" s="2"/>
      <c r="C178" s="2"/>
      <c r="D178" s="2"/>
      <c r="E178" s="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2"/>
      <c r="BP178" s="2"/>
      <c r="BQ178" s="2"/>
      <c r="BR178" s="2"/>
    </row>
    <row r="179" spans="1:70" x14ac:dyDescent="0.2">
      <c r="A179" s="2"/>
      <c r="B179" s="2"/>
      <c r="C179" s="2"/>
      <c r="D179" s="2"/>
      <c r="E179" s="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2"/>
      <c r="BP179" s="2"/>
      <c r="BQ179" s="2"/>
      <c r="BR179" s="2"/>
    </row>
    <row r="180" spans="1:70" x14ac:dyDescent="0.2">
      <c r="A180" s="2"/>
      <c r="B180" s="2"/>
      <c r="C180" s="2"/>
      <c r="D180" s="2"/>
      <c r="E180" s="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2"/>
      <c r="BP180" s="2"/>
      <c r="BQ180" s="2"/>
      <c r="BR180" s="2"/>
    </row>
    <row r="181" spans="1:70" x14ac:dyDescent="0.2">
      <c r="A181" s="2"/>
      <c r="B181" s="2"/>
      <c r="C181" s="2"/>
      <c r="D181" s="2"/>
      <c r="E181" s="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2"/>
      <c r="BP181" s="2"/>
      <c r="BQ181" s="2"/>
      <c r="BR181" s="2"/>
    </row>
    <row r="182" spans="1:70" x14ac:dyDescent="0.2">
      <c r="A182" s="2"/>
      <c r="B182" s="2"/>
      <c r="C182" s="2"/>
      <c r="D182" s="2"/>
      <c r="E182" s="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2"/>
      <c r="BP182" s="2"/>
      <c r="BQ182" s="2"/>
      <c r="BR182" s="2"/>
    </row>
    <row r="183" spans="1:70" x14ac:dyDescent="0.2">
      <c r="A183" s="2"/>
      <c r="B183" s="2"/>
      <c r="C183" s="2"/>
      <c r="D183" s="2"/>
      <c r="E183" s="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2"/>
      <c r="BP183" s="2"/>
      <c r="BQ183" s="2"/>
      <c r="BR183" s="2"/>
    </row>
    <row r="184" spans="1:70" x14ac:dyDescent="0.2">
      <c r="A184" s="2"/>
      <c r="B184" s="2"/>
      <c r="C184" s="2"/>
      <c r="D184" s="2"/>
      <c r="E184" s="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2"/>
      <c r="BP184" s="2"/>
      <c r="BQ184" s="2"/>
      <c r="BR184" s="2"/>
    </row>
    <row r="185" spans="1:70" x14ac:dyDescent="0.2">
      <c r="A185" s="2"/>
      <c r="B185" s="2"/>
      <c r="C185" s="2"/>
      <c r="D185" s="2"/>
      <c r="E185" s="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2"/>
      <c r="BP185" s="2"/>
      <c r="BQ185" s="2"/>
      <c r="BR185" s="2"/>
    </row>
    <row r="186" spans="1:70" x14ac:dyDescent="0.2">
      <c r="A186" s="2"/>
      <c r="B186" s="2"/>
      <c r="C186" s="2"/>
      <c r="D186" s="2"/>
      <c r="E186" s="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2"/>
      <c r="BP186" s="2"/>
      <c r="BQ186" s="2"/>
      <c r="BR186" s="2"/>
    </row>
    <row r="187" spans="1:70" x14ac:dyDescent="0.2">
      <c r="A187" s="2"/>
      <c r="B187" s="2"/>
      <c r="C187" s="2"/>
      <c r="D187" s="2"/>
      <c r="E187" s="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2"/>
      <c r="BP187" s="2"/>
      <c r="BQ187" s="2"/>
      <c r="BR187" s="2"/>
    </row>
    <row r="188" spans="1:70" x14ac:dyDescent="0.2">
      <c r="A188" s="2"/>
      <c r="B188" s="2"/>
      <c r="C188" s="2"/>
      <c r="D188" s="2"/>
      <c r="E188" s="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2"/>
      <c r="BP188" s="2"/>
      <c r="BQ188" s="2"/>
      <c r="BR188" s="2"/>
    </row>
    <row r="189" spans="1:70" x14ac:dyDescent="0.2">
      <c r="A189" s="2"/>
      <c r="B189" s="2"/>
      <c r="C189" s="2"/>
      <c r="D189" s="2"/>
      <c r="E189" s="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2"/>
      <c r="BP189" s="2"/>
      <c r="BQ189" s="2"/>
      <c r="BR189" s="2"/>
    </row>
    <row r="190" spans="1:70" x14ac:dyDescent="0.2">
      <c r="A190" s="2"/>
      <c r="B190" s="2"/>
      <c r="C190" s="2"/>
      <c r="D190" s="2"/>
      <c r="E190" s="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2"/>
      <c r="BP190" s="2"/>
      <c r="BQ190" s="2"/>
      <c r="BR190" s="2"/>
    </row>
    <row r="191" spans="1:70" x14ac:dyDescent="0.2">
      <c r="A191" s="2"/>
      <c r="B191" s="2"/>
      <c r="C191" s="2"/>
      <c r="D191" s="2"/>
      <c r="E191" s="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2"/>
      <c r="BP191" s="2"/>
      <c r="BQ191" s="2"/>
      <c r="BR191" s="2"/>
    </row>
    <row r="192" spans="1:70" x14ac:dyDescent="0.2">
      <c r="A192" s="2"/>
      <c r="B192" s="2"/>
      <c r="C192" s="2"/>
      <c r="D192" s="2"/>
      <c r="E192" s="7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2"/>
      <c r="BP192" s="2"/>
      <c r="BQ192" s="2"/>
      <c r="BR192" s="2"/>
    </row>
    <row r="193" spans="1:70" x14ac:dyDescent="0.2">
      <c r="A193" s="2"/>
      <c r="B193" s="2"/>
      <c r="C193" s="2"/>
      <c r="D193" s="2"/>
      <c r="E193" s="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2"/>
      <c r="BP193" s="2"/>
      <c r="BQ193" s="2"/>
      <c r="BR193" s="2"/>
    </row>
    <row r="194" spans="1:70" x14ac:dyDescent="0.2">
      <c r="A194" s="2"/>
      <c r="B194" s="2"/>
      <c r="C194" s="2"/>
      <c r="D194" s="2"/>
      <c r="E194" s="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2"/>
      <c r="BP194" s="2"/>
      <c r="BQ194" s="2"/>
      <c r="BR194" s="2"/>
    </row>
    <row r="195" spans="1:70" x14ac:dyDescent="0.2">
      <c r="A195" s="2"/>
      <c r="B195" s="2"/>
      <c r="C195" s="2"/>
      <c r="D195" s="2"/>
      <c r="E195" s="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2"/>
      <c r="BP195" s="2"/>
      <c r="BQ195" s="2"/>
      <c r="BR195" s="2"/>
    </row>
    <row r="196" spans="1:70" x14ac:dyDescent="0.2">
      <c r="A196" s="2"/>
      <c r="B196" s="2"/>
      <c r="C196" s="2"/>
      <c r="D196" s="2"/>
      <c r="E196" s="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2"/>
      <c r="BP196" s="2"/>
      <c r="BQ196" s="2"/>
      <c r="BR196" s="2"/>
    </row>
    <row r="197" spans="1:70" x14ac:dyDescent="0.2">
      <c r="A197" s="2"/>
      <c r="B197" s="2"/>
      <c r="C197" s="2"/>
      <c r="D197" s="2"/>
      <c r="E197" s="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2"/>
      <c r="BP197" s="2"/>
      <c r="BQ197" s="2"/>
      <c r="BR197" s="2"/>
    </row>
    <row r="198" spans="1:70" x14ac:dyDescent="0.2">
      <c r="A198" s="2"/>
      <c r="B198" s="2"/>
      <c r="C198" s="2"/>
      <c r="D198" s="2"/>
      <c r="E198" s="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2"/>
      <c r="BP198" s="2"/>
      <c r="BQ198" s="2"/>
      <c r="BR198" s="2"/>
    </row>
    <row r="199" spans="1:70" x14ac:dyDescent="0.2">
      <c r="A199" s="2"/>
      <c r="B199" s="2"/>
      <c r="C199" s="2"/>
      <c r="D199" s="2"/>
      <c r="E199" s="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2"/>
      <c r="BP199" s="2"/>
      <c r="BQ199" s="2"/>
      <c r="BR199" s="2"/>
    </row>
    <row r="200" spans="1:70" x14ac:dyDescent="0.2">
      <c r="A200" s="2"/>
      <c r="B200" s="2"/>
      <c r="C200" s="2"/>
      <c r="D200" s="2"/>
      <c r="E200" s="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2"/>
      <c r="BP200" s="2"/>
      <c r="BQ200" s="2"/>
      <c r="BR200" s="2"/>
    </row>
    <row r="201" spans="1:70" x14ac:dyDescent="0.2">
      <c r="A201" s="2"/>
      <c r="B201" s="2"/>
      <c r="C201" s="2"/>
      <c r="D201" s="2"/>
      <c r="E201" s="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2"/>
      <c r="BP201" s="2"/>
      <c r="BQ201" s="2"/>
      <c r="BR201" s="2"/>
    </row>
    <row r="202" spans="1:70" x14ac:dyDescent="0.2">
      <c r="A202" s="2"/>
      <c r="B202" s="2"/>
      <c r="C202" s="2"/>
      <c r="D202" s="2"/>
      <c r="E202" s="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2"/>
      <c r="BP202" s="2"/>
      <c r="BQ202" s="2"/>
      <c r="BR202" s="2"/>
    </row>
    <row r="203" spans="1:70" x14ac:dyDescent="0.2">
      <c r="A203" s="2"/>
      <c r="B203" s="2"/>
      <c r="C203" s="2"/>
      <c r="D203" s="2"/>
      <c r="E203" s="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2"/>
      <c r="BP203" s="2"/>
      <c r="BQ203" s="2"/>
      <c r="BR203" s="2"/>
    </row>
    <row r="204" spans="1:70" x14ac:dyDescent="0.2">
      <c r="A204" s="2"/>
      <c r="B204" s="2"/>
      <c r="C204" s="2"/>
      <c r="D204" s="2"/>
      <c r="E204" s="7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2"/>
      <c r="BP204" s="2"/>
      <c r="BQ204" s="2"/>
      <c r="BR204" s="2"/>
    </row>
    <row r="205" spans="1:70" x14ac:dyDescent="0.2">
      <c r="A205" s="2"/>
      <c r="B205" s="2"/>
      <c r="C205" s="2"/>
      <c r="D205" s="2"/>
      <c r="E205" s="7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2"/>
      <c r="BP205" s="2"/>
      <c r="BQ205" s="2"/>
      <c r="BR205" s="2"/>
    </row>
    <row r="206" spans="1:70" x14ac:dyDescent="0.2">
      <c r="A206" s="2"/>
      <c r="B206" s="2"/>
      <c r="C206" s="2"/>
      <c r="D206" s="2"/>
      <c r="E206" s="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2"/>
      <c r="BP206" s="2"/>
      <c r="BQ206" s="2"/>
      <c r="BR206" s="2"/>
    </row>
    <row r="207" spans="1:70" x14ac:dyDescent="0.2">
      <c r="A207" s="2"/>
      <c r="B207" s="2"/>
      <c r="C207" s="2"/>
      <c r="D207" s="2"/>
      <c r="E207" s="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2"/>
      <c r="BP207" s="2"/>
      <c r="BQ207" s="2"/>
      <c r="BR207" s="2"/>
    </row>
    <row r="208" spans="1:70" x14ac:dyDescent="0.2">
      <c r="A208" s="2"/>
      <c r="B208" s="2"/>
      <c r="C208" s="2"/>
      <c r="D208" s="2"/>
      <c r="E208" s="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2"/>
      <c r="BP208" s="2"/>
      <c r="BQ208" s="2"/>
      <c r="BR208" s="2"/>
    </row>
    <row r="209" spans="1:70" x14ac:dyDescent="0.2">
      <c r="A209" s="2"/>
      <c r="B209" s="2"/>
      <c r="C209" s="2"/>
      <c r="D209" s="2"/>
      <c r="E209" s="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2"/>
      <c r="BP209" s="2"/>
      <c r="BQ209" s="2"/>
      <c r="BR209" s="2"/>
    </row>
    <row r="210" spans="1:70" x14ac:dyDescent="0.2">
      <c r="A210" s="2"/>
      <c r="B210" s="2"/>
      <c r="C210" s="2"/>
      <c r="D210" s="2"/>
      <c r="E210" s="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2"/>
      <c r="BP210" s="2"/>
      <c r="BQ210" s="2"/>
      <c r="BR210" s="2"/>
    </row>
    <row r="211" spans="1:70" x14ac:dyDescent="0.2">
      <c r="A211" s="2"/>
      <c r="B211" s="2"/>
      <c r="C211" s="2"/>
      <c r="D211" s="2"/>
      <c r="E211" s="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2"/>
      <c r="BP211" s="2"/>
      <c r="BQ211" s="2"/>
      <c r="BR211" s="2"/>
    </row>
    <row r="212" spans="1:70" x14ac:dyDescent="0.2">
      <c r="A212" s="2"/>
      <c r="B212" s="2"/>
      <c r="C212" s="2"/>
      <c r="D212" s="2"/>
      <c r="E212" s="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2"/>
      <c r="BP212" s="2"/>
      <c r="BQ212" s="2"/>
      <c r="BR212" s="2"/>
    </row>
    <row r="213" spans="1:70" x14ac:dyDescent="0.2">
      <c r="A213" s="2"/>
      <c r="B213" s="2"/>
      <c r="C213" s="2"/>
      <c r="D213" s="2"/>
      <c r="E213" s="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2"/>
      <c r="BP213" s="2"/>
      <c r="BQ213" s="2"/>
      <c r="BR213" s="2"/>
    </row>
    <row r="214" spans="1:70" x14ac:dyDescent="0.2">
      <c r="A214" s="2"/>
      <c r="B214" s="2"/>
      <c r="C214" s="2"/>
      <c r="D214" s="2"/>
      <c r="E214" s="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2"/>
      <c r="BP214" s="2"/>
      <c r="BQ214" s="2"/>
      <c r="BR214" s="2"/>
    </row>
    <row r="215" spans="1:70" x14ac:dyDescent="0.2">
      <c r="A215" s="2"/>
      <c r="B215" s="2"/>
      <c r="C215" s="2"/>
      <c r="D215" s="2"/>
      <c r="E215" s="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2"/>
      <c r="BP215" s="2"/>
      <c r="BQ215" s="2"/>
      <c r="BR215" s="2"/>
    </row>
    <row r="216" spans="1:70" x14ac:dyDescent="0.2">
      <c r="A216" s="2"/>
      <c r="B216" s="2"/>
      <c r="C216" s="2"/>
      <c r="D216" s="2"/>
      <c r="E216" s="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2"/>
      <c r="BP216" s="2"/>
      <c r="BQ216" s="2"/>
      <c r="BR216" s="2"/>
    </row>
    <row r="217" spans="1:70" x14ac:dyDescent="0.2">
      <c r="A217" s="2"/>
      <c r="B217" s="2"/>
      <c r="C217" s="2"/>
      <c r="D217" s="2"/>
      <c r="E217" s="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2"/>
      <c r="BP217" s="2"/>
      <c r="BQ217" s="2"/>
      <c r="BR217" s="2"/>
    </row>
    <row r="218" spans="1:70" x14ac:dyDescent="0.2">
      <c r="A218" s="2"/>
      <c r="B218" s="2"/>
      <c r="C218" s="2"/>
      <c r="D218" s="2"/>
      <c r="E218" s="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2"/>
      <c r="BP218" s="2"/>
      <c r="BQ218" s="2"/>
      <c r="BR218" s="2"/>
    </row>
    <row r="219" spans="1:70" x14ac:dyDescent="0.2">
      <c r="A219" s="2"/>
      <c r="B219" s="2"/>
      <c r="C219" s="2"/>
      <c r="D219" s="2"/>
      <c r="E219" s="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2"/>
      <c r="BP219" s="2"/>
      <c r="BQ219" s="2"/>
      <c r="BR219" s="2"/>
    </row>
    <row r="220" spans="1:70" x14ac:dyDescent="0.2">
      <c r="A220" s="2"/>
      <c r="B220" s="2"/>
      <c r="C220" s="2"/>
      <c r="D220" s="2"/>
      <c r="E220" s="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2"/>
      <c r="BP220" s="2"/>
      <c r="BQ220" s="2"/>
      <c r="BR220" s="2"/>
    </row>
    <row r="221" spans="1:70" x14ac:dyDescent="0.2">
      <c r="A221" s="2"/>
      <c r="B221" s="2"/>
      <c r="C221" s="2"/>
      <c r="D221" s="2"/>
      <c r="E221" s="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2"/>
      <c r="BP221" s="2"/>
      <c r="BQ221" s="2"/>
      <c r="BR221" s="2"/>
    </row>
    <row r="222" spans="1:70" x14ac:dyDescent="0.2">
      <c r="A222" s="2"/>
      <c r="B222" s="2"/>
      <c r="C222" s="2"/>
      <c r="D222" s="2"/>
      <c r="E222" s="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2"/>
      <c r="BP222" s="2"/>
      <c r="BQ222" s="2"/>
      <c r="BR222" s="2"/>
    </row>
    <row r="223" spans="1:70" x14ac:dyDescent="0.2">
      <c r="A223" s="2"/>
      <c r="B223" s="2"/>
      <c r="C223" s="2"/>
      <c r="D223" s="2"/>
      <c r="E223" s="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2"/>
      <c r="BP223" s="2"/>
      <c r="BQ223" s="2"/>
      <c r="BR223" s="2"/>
    </row>
    <row r="224" spans="1:70" x14ac:dyDescent="0.2">
      <c r="A224" s="2"/>
      <c r="B224" s="2"/>
      <c r="C224" s="2"/>
      <c r="D224" s="2"/>
      <c r="E224" s="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2"/>
      <c r="BP224" s="2"/>
      <c r="BQ224" s="2"/>
      <c r="BR224" s="2"/>
    </row>
    <row r="225" spans="1:70" x14ac:dyDescent="0.2">
      <c r="A225" s="2"/>
      <c r="B225" s="2"/>
      <c r="C225" s="2"/>
      <c r="D225" s="2"/>
      <c r="E225" s="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2"/>
      <c r="BP225" s="2"/>
      <c r="BQ225" s="2"/>
      <c r="BR225" s="2"/>
    </row>
    <row r="226" spans="1:70" x14ac:dyDescent="0.2">
      <c r="A226" s="2"/>
      <c r="B226" s="2"/>
      <c r="C226" s="2"/>
      <c r="D226" s="2"/>
      <c r="E226" s="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2"/>
      <c r="BP226" s="2"/>
      <c r="BQ226" s="2"/>
      <c r="BR226" s="2"/>
    </row>
    <row r="227" spans="1:70" x14ac:dyDescent="0.2">
      <c r="A227" s="2"/>
      <c r="B227" s="2"/>
      <c r="C227" s="2"/>
      <c r="D227" s="2"/>
      <c r="E227" s="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2"/>
      <c r="BP227" s="2"/>
      <c r="BQ227" s="2"/>
      <c r="BR227" s="2"/>
    </row>
    <row r="228" spans="1:70" x14ac:dyDescent="0.2">
      <c r="A228" s="2"/>
      <c r="B228" s="2"/>
      <c r="C228" s="2"/>
      <c r="D228" s="2"/>
      <c r="E228" s="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2"/>
      <c r="BP228" s="2"/>
      <c r="BQ228" s="2"/>
      <c r="BR228" s="2"/>
    </row>
    <row r="229" spans="1:70" x14ac:dyDescent="0.2">
      <c r="A229" s="2"/>
      <c r="B229" s="2"/>
      <c r="C229" s="2"/>
      <c r="D229" s="2"/>
      <c r="E229" s="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2"/>
      <c r="BP229" s="2"/>
      <c r="BQ229" s="2"/>
      <c r="BR229" s="2"/>
    </row>
    <row r="230" spans="1:70" x14ac:dyDescent="0.2">
      <c r="A230" s="2"/>
      <c r="B230" s="2"/>
      <c r="C230" s="2"/>
      <c r="D230" s="2"/>
      <c r="E230" s="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2"/>
      <c r="BP230" s="2"/>
      <c r="BQ230" s="2"/>
      <c r="BR230" s="2"/>
    </row>
    <row r="231" spans="1:70" x14ac:dyDescent="0.2">
      <c r="A231" s="2"/>
      <c r="B231" s="2"/>
      <c r="C231" s="2"/>
      <c r="D231" s="2"/>
      <c r="E231" s="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2"/>
      <c r="BP231" s="2"/>
      <c r="BQ231" s="2"/>
      <c r="BR231" s="2"/>
    </row>
    <row r="232" spans="1:70" x14ac:dyDescent="0.2">
      <c r="A232" s="2"/>
      <c r="B232" s="2"/>
      <c r="C232" s="2"/>
      <c r="D232" s="2"/>
      <c r="E232" s="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2"/>
      <c r="BP232" s="2"/>
      <c r="BQ232" s="2"/>
      <c r="BR232" s="2"/>
    </row>
    <row r="233" spans="1:70" x14ac:dyDescent="0.2">
      <c r="A233" s="2"/>
      <c r="B233" s="2"/>
      <c r="C233" s="2"/>
      <c r="D233" s="2"/>
      <c r="E233" s="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2"/>
      <c r="BP233" s="2"/>
      <c r="BQ233" s="2"/>
      <c r="BR233" s="2"/>
    </row>
    <row r="234" spans="1:70" x14ac:dyDescent="0.2">
      <c r="A234" s="2"/>
      <c r="B234" s="2"/>
      <c r="C234" s="2"/>
      <c r="D234" s="2"/>
      <c r="E234" s="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2"/>
      <c r="BP234" s="2"/>
      <c r="BQ234" s="2"/>
      <c r="BR234" s="2"/>
    </row>
    <row r="235" spans="1:70" x14ac:dyDescent="0.2">
      <c r="A235" s="2"/>
      <c r="B235" s="2"/>
      <c r="C235" s="2"/>
      <c r="D235" s="2"/>
      <c r="E235" s="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2"/>
      <c r="BP235" s="2"/>
      <c r="BQ235" s="2"/>
      <c r="BR235" s="2"/>
    </row>
    <row r="236" spans="1:70" x14ac:dyDescent="0.2">
      <c r="A236" s="2"/>
      <c r="B236" s="2"/>
      <c r="C236" s="2"/>
      <c r="D236" s="2"/>
      <c r="E236" s="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2"/>
      <c r="BP236" s="2"/>
      <c r="BQ236" s="2"/>
      <c r="BR236" s="2"/>
    </row>
    <row r="237" spans="1:70" x14ac:dyDescent="0.2">
      <c r="A237" s="2"/>
      <c r="B237" s="2"/>
      <c r="C237" s="2"/>
      <c r="D237" s="2"/>
      <c r="E237" s="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2"/>
      <c r="BP237" s="2"/>
      <c r="BQ237" s="2"/>
      <c r="BR237" s="2"/>
    </row>
    <row r="238" spans="1:70" x14ac:dyDescent="0.2">
      <c r="A238" s="2"/>
      <c r="B238" s="2"/>
      <c r="C238" s="2"/>
      <c r="D238" s="2"/>
      <c r="E238" s="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2"/>
      <c r="BP238" s="2"/>
      <c r="BQ238" s="2"/>
      <c r="BR238" s="2"/>
    </row>
    <row r="239" spans="1:70" x14ac:dyDescent="0.2">
      <c r="A239" s="2"/>
      <c r="B239" s="2"/>
      <c r="C239" s="2"/>
      <c r="D239" s="2"/>
      <c r="E239" s="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2"/>
      <c r="BP239" s="2"/>
      <c r="BQ239" s="2"/>
      <c r="BR239" s="2"/>
    </row>
    <row r="240" spans="1:70" x14ac:dyDescent="0.2">
      <c r="A240" s="2"/>
      <c r="B240" s="2"/>
      <c r="C240" s="2"/>
      <c r="D240" s="2"/>
      <c r="E240" s="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2"/>
      <c r="BP240" s="2"/>
      <c r="BQ240" s="2"/>
      <c r="BR240" s="2"/>
    </row>
    <row r="241" spans="1:70" x14ac:dyDescent="0.2">
      <c r="A241" s="2"/>
      <c r="B241" s="2"/>
      <c r="C241" s="2"/>
      <c r="D241" s="2"/>
      <c r="E241" s="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2"/>
      <c r="BP241" s="2"/>
      <c r="BQ241" s="2"/>
      <c r="BR241" s="2"/>
    </row>
    <row r="242" spans="1:70" x14ac:dyDescent="0.2">
      <c r="A242" s="2"/>
      <c r="B242" s="2"/>
      <c r="C242" s="2"/>
      <c r="D242" s="2"/>
      <c r="E242" s="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2"/>
      <c r="BP242" s="2"/>
      <c r="BQ242" s="2"/>
      <c r="BR242" s="2"/>
    </row>
    <row r="243" spans="1:70" x14ac:dyDescent="0.2">
      <c r="A243" s="2"/>
      <c r="B243" s="2"/>
      <c r="C243" s="2"/>
      <c r="D243" s="2"/>
      <c r="E243" s="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2"/>
      <c r="BP243" s="2"/>
      <c r="BQ243" s="2"/>
      <c r="BR243" s="2"/>
    </row>
    <row r="244" spans="1:70" x14ac:dyDescent="0.2">
      <c r="A244" s="2"/>
      <c r="B244" s="2"/>
      <c r="C244" s="2"/>
      <c r="D244" s="2"/>
      <c r="E244" s="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2"/>
      <c r="BP244" s="2"/>
      <c r="BQ244" s="2"/>
      <c r="BR244" s="2"/>
    </row>
    <row r="245" spans="1:70" x14ac:dyDescent="0.2">
      <c r="A245" s="2"/>
      <c r="B245" s="2"/>
      <c r="C245" s="2"/>
      <c r="D245" s="2"/>
      <c r="E245" s="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2"/>
      <c r="BP245" s="2"/>
      <c r="BQ245" s="2"/>
      <c r="BR245" s="2"/>
    </row>
    <row r="246" spans="1:70" x14ac:dyDescent="0.2">
      <c r="A246" s="2"/>
      <c r="B246" s="2"/>
      <c r="C246" s="2"/>
      <c r="D246" s="2"/>
      <c r="E246" s="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2"/>
      <c r="BP246" s="2"/>
      <c r="BQ246" s="2"/>
      <c r="BR246" s="2"/>
    </row>
    <row r="247" spans="1:70" x14ac:dyDescent="0.2">
      <c r="A247" s="2"/>
      <c r="B247" s="2"/>
      <c r="C247" s="2"/>
      <c r="D247" s="2"/>
      <c r="E247" s="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2"/>
      <c r="BP247" s="2"/>
      <c r="BQ247" s="2"/>
      <c r="BR247" s="2"/>
    </row>
    <row r="248" spans="1:70" x14ac:dyDescent="0.2">
      <c r="A248" s="2"/>
      <c r="B248" s="2"/>
      <c r="C248" s="2"/>
      <c r="D248" s="2"/>
      <c r="E248" s="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2"/>
      <c r="BP248" s="2"/>
      <c r="BQ248" s="2"/>
      <c r="BR248" s="2"/>
    </row>
    <row r="249" spans="1:70" x14ac:dyDescent="0.2">
      <c r="A249" s="2"/>
      <c r="B249" s="2"/>
      <c r="C249" s="2"/>
      <c r="D249" s="2"/>
      <c r="E249" s="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2"/>
      <c r="BP249" s="2"/>
      <c r="BQ249" s="2"/>
      <c r="BR249" s="2"/>
    </row>
    <row r="250" spans="1:70" x14ac:dyDescent="0.2">
      <c r="A250" s="2"/>
      <c r="B250" s="2"/>
      <c r="C250" s="2"/>
      <c r="D250" s="2"/>
      <c r="E250" s="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2"/>
      <c r="BP250" s="2"/>
      <c r="BQ250" s="2"/>
      <c r="BR250" s="2"/>
    </row>
    <row r="251" spans="1:70" x14ac:dyDescent="0.2">
      <c r="A251" s="2"/>
      <c r="B251" s="2"/>
      <c r="C251" s="2"/>
      <c r="D251" s="2"/>
      <c r="E251" s="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2"/>
      <c r="BP251" s="2"/>
      <c r="BQ251" s="2"/>
      <c r="BR251" s="2"/>
    </row>
    <row r="252" spans="1:70" x14ac:dyDescent="0.2">
      <c r="A252" s="2"/>
      <c r="B252" s="2"/>
      <c r="C252" s="2"/>
      <c r="D252" s="2"/>
      <c r="E252" s="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2"/>
      <c r="BP252" s="2"/>
      <c r="BQ252" s="2"/>
      <c r="BR252" s="2"/>
    </row>
    <row r="253" spans="1:70" x14ac:dyDescent="0.2">
      <c r="A253" s="2"/>
      <c r="B253" s="2"/>
      <c r="C253" s="2"/>
      <c r="D253" s="2"/>
      <c r="E253" s="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2"/>
      <c r="BP253" s="2"/>
      <c r="BQ253" s="2"/>
      <c r="BR253" s="2"/>
    </row>
    <row r="254" spans="1:70" x14ac:dyDescent="0.2">
      <c r="A254" s="2"/>
      <c r="B254" s="2"/>
      <c r="C254" s="2"/>
      <c r="D254" s="2"/>
      <c r="E254" s="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2"/>
      <c r="BP254" s="2"/>
      <c r="BQ254" s="2"/>
      <c r="BR254" s="2"/>
    </row>
    <row r="255" spans="1:70" x14ac:dyDescent="0.2">
      <c r="A255" s="2"/>
      <c r="B255" s="2"/>
      <c r="C255" s="2"/>
      <c r="D255" s="2"/>
      <c r="E255" s="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2"/>
      <c r="BP255" s="2"/>
      <c r="BQ255" s="2"/>
      <c r="BR255" s="2"/>
    </row>
    <row r="256" spans="1:70" x14ac:dyDescent="0.2">
      <c r="A256" s="2"/>
      <c r="B256" s="2"/>
      <c r="C256" s="2"/>
      <c r="D256" s="2"/>
      <c r="E256" s="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2"/>
      <c r="BP256" s="2"/>
      <c r="BQ256" s="2"/>
      <c r="BR256" s="2"/>
    </row>
    <row r="257" spans="1:70" x14ac:dyDescent="0.2">
      <c r="A257" s="2"/>
      <c r="B257" s="2"/>
      <c r="C257" s="2"/>
      <c r="D257" s="2"/>
      <c r="E257" s="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2"/>
      <c r="BP257" s="2"/>
      <c r="BQ257" s="2"/>
      <c r="BR257" s="2"/>
    </row>
    <row r="258" spans="1:70" x14ac:dyDescent="0.2">
      <c r="A258" s="2"/>
      <c r="B258" s="2"/>
      <c r="C258" s="2"/>
      <c r="D258" s="2"/>
      <c r="E258" s="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2"/>
      <c r="BP258" s="2"/>
      <c r="BQ258" s="2"/>
      <c r="BR258" s="2"/>
    </row>
    <row r="259" spans="1:70" x14ac:dyDescent="0.2">
      <c r="A259" s="2"/>
      <c r="B259" s="2"/>
      <c r="C259" s="2"/>
      <c r="D259" s="2"/>
      <c r="E259" s="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2"/>
      <c r="BP259" s="2"/>
      <c r="BQ259" s="2"/>
      <c r="BR259" s="2"/>
    </row>
    <row r="260" spans="1:70" x14ac:dyDescent="0.2">
      <c r="A260" s="2"/>
      <c r="B260" s="2"/>
      <c r="C260" s="2"/>
      <c r="D260" s="2"/>
      <c r="E260" s="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2"/>
      <c r="BP260" s="2"/>
      <c r="BQ260" s="2"/>
      <c r="BR260" s="2"/>
    </row>
    <row r="261" spans="1:70" x14ac:dyDescent="0.2">
      <c r="A261" s="2"/>
      <c r="B261" s="2"/>
      <c r="C261" s="2"/>
      <c r="D261" s="2"/>
      <c r="E261" s="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2"/>
      <c r="BP261" s="2"/>
      <c r="BQ261" s="2"/>
      <c r="BR261" s="2"/>
    </row>
    <row r="262" spans="1:70" x14ac:dyDescent="0.2">
      <c r="A262" s="2"/>
      <c r="B262" s="2"/>
      <c r="C262" s="2"/>
      <c r="D262" s="2"/>
      <c r="E262" s="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2"/>
      <c r="BP262" s="2"/>
      <c r="BQ262" s="2"/>
      <c r="BR262" s="2"/>
    </row>
    <row r="263" spans="1:70" x14ac:dyDescent="0.2">
      <c r="A263" s="2"/>
      <c r="B263" s="2"/>
      <c r="C263" s="2"/>
      <c r="D263" s="2"/>
      <c r="E263" s="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2"/>
      <c r="BP263" s="2"/>
      <c r="BQ263" s="2"/>
      <c r="BR263" s="2"/>
    </row>
    <row r="264" spans="1:70" x14ac:dyDescent="0.2">
      <c r="A264" s="2"/>
      <c r="B264" s="2"/>
      <c r="C264" s="2"/>
      <c r="D264" s="2"/>
      <c r="E264" s="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2"/>
      <c r="BP264" s="2"/>
      <c r="BQ264" s="2"/>
      <c r="BR264" s="2"/>
    </row>
    <row r="265" spans="1:70" x14ac:dyDescent="0.2">
      <c r="A265" s="2"/>
      <c r="B265" s="2"/>
      <c r="C265" s="2"/>
      <c r="D265" s="2"/>
      <c r="E265" s="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2"/>
      <c r="BP265" s="2"/>
      <c r="BQ265" s="2"/>
      <c r="BR265" s="2"/>
    </row>
    <row r="266" spans="1:70" x14ac:dyDescent="0.2">
      <c r="A266" s="2"/>
      <c r="B266" s="2"/>
      <c r="C266" s="2"/>
      <c r="D266" s="2"/>
      <c r="E266" s="7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2"/>
      <c r="BP266" s="2"/>
      <c r="BQ266" s="2"/>
      <c r="BR266" s="2"/>
    </row>
    <row r="267" spans="1:70" x14ac:dyDescent="0.2">
      <c r="A267" s="2"/>
      <c r="B267" s="2"/>
      <c r="C267" s="2"/>
      <c r="D267" s="2"/>
      <c r="E267" s="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2"/>
      <c r="BP267" s="2"/>
      <c r="BQ267" s="2"/>
      <c r="BR267" s="2"/>
    </row>
    <row r="268" spans="1:70" x14ac:dyDescent="0.2">
      <c r="A268" s="2"/>
      <c r="B268" s="2"/>
      <c r="C268" s="2"/>
      <c r="D268" s="2"/>
      <c r="E268" s="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2"/>
      <c r="BP268" s="2"/>
      <c r="BQ268" s="2"/>
      <c r="BR268" s="2"/>
    </row>
    <row r="269" spans="1:70" x14ac:dyDescent="0.2">
      <c r="A269" s="2"/>
      <c r="B269" s="2"/>
      <c r="C269" s="2"/>
      <c r="D269" s="2"/>
      <c r="E269" s="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2"/>
      <c r="BP269" s="2"/>
      <c r="BQ269" s="2"/>
      <c r="BR269" s="2"/>
    </row>
    <row r="270" spans="1:70" x14ac:dyDescent="0.2">
      <c r="A270" s="2"/>
      <c r="B270" s="2"/>
      <c r="C270" s="2"/>
      <c r="D270" s="2"/>
      <c r="E270" s="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2"/>
      <c r="BP270" s="2"/>
      <c r="BQ270" s="2"/>
      <c r="BR270" s="2"/>
    </row>
    <row r="271" spans="1:70" x14ac:dyDescent="0.2">
      <c r="A271" s="2"/>
      <c r="B271" s="2"/>
      <c r="C271" s="2"/>
      <c r="D271" s="2"/>
      <c r="E271" s="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2"/>
      <c r="BP271" s="2"/>
      <c r="BQ271" s="2"/>
      <c r="BR271" s="2"/>
    </row>
    <row r="272" spans="1:70" x14ac:dyDescent="0.2">
      <c r="A272" s="2"/>
      <c r="B272" s="2"/>
      <c r="C272" s="2"/>
      <c r="D272" s="2"/>
      <c r="E272" s="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2"/>
      <c r="BP272" s="2"/>
      <c r="BQ272" s="2"/>
      <c r="BR272" s="2"/>
    </row>
    <row r="273" spans="1:70" x14ac:dyDescent="0.2">
      <c r="A273" s="2"/>
      <c r="B273" s="2"/>
      <c r="C273" s="2"/>
      <c r="D273" s="2"/>
      <c r="E273" s="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2"/>
      <c r="BP273" s="2"/>
      <c r="BQ273" s="2"/>
      <c r="BR273" s="2"/>
    </row>
    <row r="274" spans="1:70" x14ac:dyDescent="0.2">
      <c r="A274" s="2"/>
      <c r="B274" s="2"/>
      <c r="C274" s="2"/>
      <c r="D274" s="2"/>
      <c r="E274" s="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2"/>
      <c r="BP274" s="2"/>
      <c r="BQ274" s="2"/>
      <c r="BR274" s="2"/>
    </row>
    <row r="275" spans="1:70" x14ac:dyDescent="0.2">
      <c r="A275" s="2"/>
      <c r="B275" s="2"/>
      <c r="C275" s="2"/>
      <c r="D275" s="2"/>
      <c r="E275" s="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2"/>
      <c r="BP275" s="2"/>
      <c r="BQ275" s="2"/>
      <c r="BR275" s="2"/>
    </row>
    <row r="276" spans="1:70" x14ac:dyDescent="0.2">
      <c r="A276" s="2"/>
      <c r="B276" s="2"/>
      <c r="C276" s="2"/>
      <c r="D276" s="2"/>
      <c r="E276" s="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2"/>
      <c r="BP276" s="2"/>
      <c r="BQ276" s="2"/>
      <c r="BR276" s="2"/>
    </row>
    <row r="277" spans="1:70" x14ac:dyDescent="0.2">
      <c r="A277" s="2"/>
      <c r="B277" s="2"/>
      <c r="C277" s="2"/>
      <c r="D277" s="2"/>
      <c r="E277" s="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2"/>
      <c r="BP277" s="2"/>
      <c r="BQ277" s="2"/>
      <c r="BR277" s="2"/>
    </row>
    <row r="278" spans="1:70" x14ac:dyDescent="0.2">
      <c r="A278" s="2"/>
      <c r="B278" s="2"/>
      <c r="C278" s="2"/>
      <c r="D278" s="2"/>
      <c r="E278" s="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2"/>
      <c r="BP278" s="2"/>
      <c r="BQ278" s="2"/>
      <c r="BR278" s="2"/>
    </row>
    <row r="279" spans="1:70" x14ac:dyDescent="0.2">
      <c r="A279" s="2"/>
      <c r="B279" s="2"/>
      <c r="C279" s="2"/>
      <c r="D279" s="2"/>
      <c r="E279" s="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2"/>
      <c r="BP279" s="2"/>
      <c r="BQ279" s="2"/>
      <c r="BR279" s="2"/>
    </row>
    <row r="280" spans="1:70" x14ac:dyDescent="0.2">
      <c r="A280" s="2"/>
      <c r="B280" s="2"/>
      <c r="C280" s="2"/>
      <c r="D280" s="2"/>
      <c r="E280" s="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2"/>
      <c r="BP280" s="2"/>
      <c r="BQ280" s="2"/>
      <c r="BR280" s="2"/>
    </row>
    <row r="281" spans="1:70" x14ac:dyDescent="0.2">
      <c r="A281" s="2"/>
      <c r="B281" s="2"/>
      <c r="C281" s="2"/>
      <c r="D281" s="2"/>
      <c r="E281" s="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2"/>
      <c r="BP281" s="2"/>
      <c r="BQ281" s="2"/>
      <c r="BR281" s="2"/>
    </row>
    <row r="282" spans="1:70" x14ac:dyDescent="0.2">
      <c r="A282" s="2"/>
      <c r="B282" s="2"/>
      <c r="C282" s="2"/>
      <c r="D282" s="2"/>
      <c r="E282" s="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2"/>
      <c r="BP282" s="2"/>
      <c r="BQ282" s="2"/>
      <c r="BR282" s="2"/>
    </row>
    <row r="283" spans="1:70" x14ac:dyDescent="0.2">
      <c r="A283" s="2"/>
      <c r="B283" s="2"/>
      <c r="C283" s="2"/>
      <c r="D283" s="2"/>
      <c r="E283" s="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2"/>
      <c r="BP283" s="2"/>
      <c r="BQ283" s="2"/>
      <c r="BR283" s="2"/>
    </row>
    <row r="284" spans="1:70" x14ac:dyDescent="0.2">
      <c r="A284" s="2"/>
      <c r="B284" s="2"/>
      <c r="C284" s="2"/>
      <c r="D284" s="2"/>
      <c r="E284" s="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2"/>
      <c r="BP284" s="2"/>
      <c r="BQ284" s="2"/>
      <c r="BR284" s="2"/>
    </row>
    <row r="285" spans="1:70" x14ac:dyDescent="0.2">
      <c r="A285" s="2"/>
      <c r="B285" s="2"/>
      <c r="C285" s="2"/>
      <c r="D285" s="2"/>
      <c r="E285" s="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2"/>
      <c r="BP285" s="2"/>
      <c r="BQ285" s="2"/>
      <c r="BR285" s="2"/>
    </row>
    <row r="286" spans="1:70" x14ac:dyDescent="0.2">
      <c r="A286" s="2"/>
      <c r="B286" s="2"/>
      <c r="C286" s="2"/>
      <c r="D286" s="2"/>
      <c r="E286" s="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2"/>
      <c r="BP286" s="2"/>
      <c r="BQ286" s="2"/>
      <c r="BR286" s="2"/>
    </row>
    <row r="287" spans="1:70" x14ac:dyDescent="0.2">
      <c r="A287" s="2"/>
      <c r="B287" s="2"/>
      <c r="C287" s="2"/>
      <c r="D287" s="2"/>
      <c r="E287" s="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2"/>
      <c r="BP287" s="2"/>
      <c r="BQ287" s="2"/>
      <c r="BR287" s="2"/>
    </row>
    <row r="288" spans="1:70" x14ac:dyDescent="0.2">
      <c r="A288" s="2"/>
      <c r="B288" s="2"/>
      <c r="C288" s="2"/>
      <c r="D288" s="2"/>
      <c r="E288" s="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2"/>
      <c r="BP288" s="2"/>
      <c r="BQ288" s="2"/>
      <c r="BR288" s="2"/>
    </row>
    <row r="289" spans="1:70" x14ac:dyDescent="0.2">
      <c r="A289" s="2"/>
      <c r="B289" s="2"/>
      <c r="C289" s="2"/>
      <c r="D289" s="2"/>
      <c r="E289" s="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2"/>
      <c r="BP289" s="2"/>
      <c r="BQ289" s="2"/>
      <c r="BR289" s="2"/>
    </row>
    <row r="290" spans="1:70" x14ac:dyDescent="0.2">
      <c r="A290" s="2"/>
      <c r="B290" s="2"/>
      <c r="C290" s="2"/>
      <c r="D290" s="2"/>
      <c r="E290" s="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2"/>
      <c r="BP290" s="2"/>
      <c r="BQ290" s="2"/>
      <c r="BR290" s="2"/>
    </row>
    <row r="291" spans="1:70" x14ac:dyDescent="0.2">
      <c r="A291" s="2"/>
      <c r="B291" s="2"/>
      <c r="C291" s="2"/>
      <c r="D291" s="2"/>
      <c r="E291" s="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2"/>
      <c r="BP291" s="2"/>
      <c r="BQ291" s="2"/>
      <c r="BR291" s="2"/>
    </row>
    <row r="292" spans="1:70" x14ac:dyDescent="0.2">
      <c r="A292" s="2"/>
      <c r="B292" s="2"/>
      <c r="C292" s="2"/>
      <c r="D292" s="2"/>
      <c r="E292" s="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2"/>
      <c r="BP292" s="2"/>
      <c r="BQ292" s="2"/>
      <c r="BR292" s="2"/>
    </row>
    <row r="293" spans="1:70" x14ac:dyDescent="0.2">
      <c r="A293" s="2"/>
      <c r="B293" s="2"/>
      <c r="C293" s="2"/>
      <c r="D293" s="2"/>
      <c r="E293" s="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2"/>
      <c r="BP293" s="2"/>
      <c r="BQ293" s="2"/>
      <c r="BR293" s="2"/>
    </row>
    <row r="294" spans="1:70" x14ac:dyDescent="0.2">
      <c r="A294" s="2"/>
      <c r="B294" s="2"/>
      <c r="C294" s="2"/>
      <c r="D294" s="2"/>
      <c r="E294" s="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2"/>
      <c r="BP294" s="2"/>
      <c r="BQ294" s="2"/>
      <c r="BR294" s="2"/>
    </row>
    <row r="295" spans="1:70" x14ac:dyDescent="0.2">
      <c r="A295" s="2"/>
      <c r="B295" s="2"/>
      <c r="C295" s="2"/>
      <c r="D295" s="2"/>
      <c r="E295" s="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2"/>
      <c r="BP295" s="2"/>
      <c r="BQ295" s="2"/>
      <c r="BR295" s="2"/>
    </row>
    <row r="296" spans="1:70" x14ac:dyDescent="0.2">
      <c r="A296" s="2"/>
      <c r="B296" s="2"/>
      <c r="C296" s="2"/>
      <c r="D296" s="2"/>
      <c r="E296" s="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2"/>
      <c r="BP296" s="2"/>
      <c r="BQ296" s="2"/>
      <c r="BR296" s="2"/>
    </row>
    <row r="297" spans="1:70" x14ac:dyDescent="0.2">
      <c r="A297" s="2"/>
      <c r="B297" s="2"/>
      <c r="C297" s="2"/>
      <c r="D297" s="2"/>
      <c r="E297" s="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2"/>
      <c r="BP297" s="2"/>
      <c r="BQ297" s="2"/>
      <c r="BR297" s="2"/>
    </row>
    <row r="298" spans="1:70" x14ac:dyDescent="0.2">
      <c r="A298" s="2"/>
      <c r="B298" s="2"/>
      <c r="C298" s="2"/>
      <c r="D298" s="2"/>
      <c r="E298" s="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2"/>
      <c r="BP298" s="2"/>
      <c r="BQ298" s="2"/>
      <c r="BR298" s="2"/>
    </row>
    <row r="299" spans="1:70" x14ac:dyDescent="0.2">
      <c r="A299" s="2"/>
      <c r="B299" s="2"/>
      <c r="C299" s="2"/>
      <c r="D299" s="2"/>
      <c r="E299" s="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2"/>
      <c r="BP299" s="2"/>
      <c r="BQ299" s="2"/>
      <c r="BR299" s="2"/>
    </row>
    <row r="300" spans="1:70" x14ac:dyDescent="0.2">
      <c r="A300" s="2"/>
      <c r="B300" s="2"/>
      <c r="C300" s="2"/>
      <c r="D300" s="2"/>
      <c r="E300" s="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2"/>
      <c r="BP300" s="2"/>
      <c r="BQ300" s="2"/>
      <c r="BR300" s="2"/>
    </row>
    <row r="301" spans="1:70" x14ac:dyDescent="0.2">
      <c r="A301" s="2"/>
      <c r="B301" s="2"/>
      <c r="C301" s="2"/>
      <c r="D301" s="2"/>
      <c r="E301" s="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2"/>
      <c r="BP301" s="2"/>
      <c r="BQ301" s="2"/>
      <c r="BR301" s="2"/>
    </row>
    <row r="302" spans="1:70" x14ac:dyDescent="0.2">
      <c r="A302" s="2"/>
      <c r="B302" s="2"/>
      <c r="C302" s="2"/>
      <c r="D302" s="2"/>
      <c r="E302" s="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2"/>
      <c r="BP302" s="2"/>
      <c r="BQ302" s="2"/>
      <c r="BR302" s="2"/>
    </row>
    <row r="303" spans="1:70" x14ac:dyDescent="0.2">
      <c r="A303" s="2"/>
      <c r="B303" s="2"/>
      <c r="C303" s="2"/>
      <c r="D303" s="2"/>
      <c r="E303" s="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</row>
  </sheetData>
  <sheetProtection selectLockedCells="1"/>
  <mergeCells count="187">
    <mergeCell ref="H4:J6"/>
    <mergeCell ref="H7:J12"/>
    <mergeCell ref="C25:D25"/>
    <mergeCell ref="K13:N13"/>
    <mergeCell ref="C24:D24"/>
    <mergeCell ref="F24:I24"/>
    <mergeCell ref="K14:N15"/>
    <mergeCell ref="C18:D18"/>
    <mergeCell ref="F18:I18"/>
    <mergeCell ref="C19:D19"/>
    <mergeCell ref="F19:I19"/>
    <mergeCell ref="F16:I16"/>
    <mergeCell ref="C17:D17"/>
    <mergeCell ref="F17:I17"/>
    <mergeCell ref="F13:I13"/>
    <mergeCell ref="K6:N6"/>
    <mergeCell ref="K7:N7"/>
    <mergeCell ref="N10:O11"/>
    <mergeCell ref="N12:O12"/>
    <mergeCell ref="K10:M11"/>
    <mergeCell ref="K12:M12"/>
    <mergeCell ref="K17:N17"/>
    <mergeCell ref="K18:N19"/>
    <mergeCell ref="L22:P23"/>
    <mergeCell ref="L24:P25"/>
    <mergeCell ref="L27:P28"/>
    <mergeCell ref="F30:I30"/>
    <mergeCell ref="C31:D31"/>
    <mergeCell ref="F31:I31"/>
    <mergeCell ref="C33:D33"/>
    <mergeCell ref="F33:I33"/>
    <mergeCell ref="C32:D32"/>
    <mergeCell ref="F32:I32"/>
    <mergeCell ref="E28:E29"/>
    <mergeCell ref="B28:D29"/>
    <mergeCell ref="F27:I27"/>
    <mergeCell ref="F25:I25"/>
    <mergeCell ref="F28:I29"/>
    <mergeCell ref="C58:D58"/>
    <mergeCell ref="F58:I58"/>
    <mergeCell ref="C59:D59"/>
    <mergeCell ref="F59:I59"/>
    <mergeCell ref="B55:D56"/>
    <mergeCell ref="F42:I42"/>
    <mergeCell ref="C38:D38"/>
    <mergeCell ref="F38:I38"/>
    <mergeCell ref="F36:I36"/>
    <mergeCell ref="F49:I49"/>
    <mergeCell ref="C46:D46"/>
    <mergeCell ref="F46:I46"/>
    <mergeCell ref="C47:D47"/>
    <mergeCell ref="F48:I48"/>
    <mergeCell ref="C48:D48"/>
    <mergeCell ref="C62:D62"/>
    <mergeCell ref="F62:I62"/>
    <mergeCell ref="C60:D60"/>
    <mergeCell ref="F60:I60"/>
    <mergeCell ref="E55:E56"/>
    <mergeCell ref="F55:I56"/>
    <mergeCell ref="F57:I57"/>
    <mergeCell ref="B14:D15"/>
    <mergeCell ref="C39:D39"/>
    <mergeCell ref="F39:I39"/>
    <mergeCell ref="B43:D44"/>
    <mergeCell ref="E43:E44"/>
    <mergeCell ref="F34:I34"/>
    <mergeCell ref="F45:I45"/>
    <mergeCell ref="C35:D35"/>
    <mergeCell ref="F35:I35"/>
    <mergeCell ref="C61:D61"/>
    <mergeCell ref="F61:I61"/>
    <mergeCell ref="C51:D51"/>
    <mergeCell ref="F51:I51"/>
    <mergeCell ref="F54:I54"/>
    <mergeCell ref="C52:D52"/>
    <mergeCell ref="F52:I52"/>
    <mergeCell ref="F43:I44"/>
    <mergeCell ref="F87:I87"/>
    <mergeCell ref="C72:D72"/>
    <mergeCell ref="F72:I72"/>
    <mergeCell ref="C70:D70"/>
    <mergeCell ref="F70:I70"/>
    <mergeCell ref="C71:D71"/>
    <mergeCell ref="F71:I71"/>
    <mergeCell ref="F64:I64"/>
    <mergeCell ref="F67:I67"/>
    <mergeCell ref="B65:D66"/>
    <mergeCell ref="E65:E66"/>
    <mergeCell ref="C80:D80"/>
    <mergeCell ref="F80:I80"/>
    <mergeCell ref="C81:D81"/>
    <mergeCell ref="F81:I81"/>
    <mergeCell ref="F74:I74"/>
    <mergeCell ref="B75:D76"/>
    <mergeCell ref="E75:E76"/>
    <mergeCell ref="F75:I76"/>
    <mergeCell ref="F77:I77"/>
    <mergeCell ref="C78:D78"/>
    <mergeCell ref="F78:I78"/>
    <mergeCell ref="C79:D79"/>
    <mergeCell ref="F79:I79"/>
    <mergeCell ref="F14:I15"/>
    <mergeCell ref="C37:D37"/>
    <mergeCell ref="C34:D34"/>
    <mergeCell ref="C50:D50"/>
    <mergeCell ref="F50:I50"/>
    <mergeCell ref="C36:D36"/>
    <mergeCell ref="F37:I37"/>
    <mergeCell ref="F47:I47"/>
    <mergeCell ref="C49:D49"/>
    <mergeCell ref="E14:E15"/>
    <mergeCell ref="F40:I40"/>
    <mergeCell ref="C22:D22"/>
    <mergeCell ref="F22:I22"/>
    <mergeCell ref="C21:D21"/>
    <mergeCell ref="F21:I21"/>
    <mergeCell ref="C20:D20"/>
    <mergeCell ref="F20:I20"/>
    <mergeCell ref="C23:D23"/>
    <mergeCell ref="F23:I23"/>
    <mergeCell ref="C122:D122"/>
    <mergeCell ref="F122:I122"/>
    <mergeCell ref="C123:D123"/>
    <mergeCell ref="F123:I123"/>
    <mergeCell ref="C108:D108"/>
    <mergeCell ref="F108:I108"/>
    <mergeCell ref="C121:D121"/>
    <mergeCell ref="F121:I121"/>
    <mergeCell ref="C109:D109"/>
    <mergeCell ref="F109:I109"/>
    <mergeCell ref="C117:D117"/>
    <mergeCell ref="F117:I117"/>
    <mergeCell ref="C116:D116"/>
    <mergeCell ref="F116:I116"/>
    <mergeCell ref="C110:D110"/>
    <mergeCell ref="F110:I110"/>
    <mergeCell ref="C111:D111"/>
    <mergeCell ref="C120:D120"/>
    <mergeCell ref="F120:I120"/>
    <mergeCell ref="C114:D114"/>
    <mergeCell ref="C99:D99"/>
    <mergeCell ref="F99:I99"/>
    <mergeCell ref="F118:I118"/>
    <mergeCell ref="C119:D119"/>
    <mergeCell ref="F119:I119"/>
    <mergeCell ref="F111:I111"/>
    <mergeCell ref="C112:D112"/>
    <mergeCell ref="F112:I112"/>
    <mergeCell ref="B104:D106"/>
    <mergeCell ref="E104:E106"/>
    <mergeCell ref="F104:I106"/>
    <mergeCell ref="F107:I107"/>
    <mergeCell ref="F114:I114"/>
    <mergeCell ref="C115:D115"/>
    <mergeCell ref="F115:I115"/>
    <mergeCell ref="C118:D118"/>
    <mergeCell ref="F113:I113"/>
    <mergeCell ref="C100:D100"/>
    <mergeCell ref="F100:I100"/>
    <mergeCell ref="C101:D101"/>
    <mergeCell ref="F101:I101"/>
    <mergeCell ref="F103:I103"/>
    <mergeCell ref="C113:D113"/>
    <mergeCell ref="F97:I97"/>
    <mergeCell ref="C98:D98"/>
    <mergeCell ref="C69:D69"/>
    <mergeCell ref="F69:I69"/>
    <mergeCell ref="B85:D86"/>
    <mergeCell ref="E85:E86"/>
    <mergeCell ref="F85:I86"/>
    <mergeCell ref="F65:I66"/>
    <mergeCell ref="C68:D68"/>
    <mergeCell ref="F68:I68"/>
    <mergeCell ref="F84:I84"/>
    <mergeCell ref="F98:I98"/>
    <mergeCell ref="C88:D88"/>
    <mergeCell ref="F88:I88"/>
    <mergeCell ref="C89:D89"/>
    <mergeCell ref="F89:I89"/>
    <mergeCell ref="F93:I93"/>
    <mergeCell ref="C90:D90"/>
    <mergeCell ref="F90:I90"/>
    <mergeCell ref="C91:D91"/>
    <mergeCell ref="F91:I91"/>
    <mergeCell ref="B95:D96"/>
    <mergeCell ref="E95:E96"/>
    <mergeCell ref="F95:I96"/>
  </mergeCells>
  <conditionalFormatting sqref="F17:I18">
    <cfRule type="containsBlanks" dxfId="74" priority="172">
      <formula>LEN(TRIM(F17))=0</formula>
    </cfRule>
    <cfRule type="cellIs" dxfId="73" priority="173" operator="lessThan">
      <formula>-0.01</formula>
    </cfRule>
    <cfRule type="cellIs" dxfId="72" priority="174" operator="lessThan">
      <formula>0.01</formula>
    </cfRule>
  </conditionalFormatting>
  <conditionalFormatting sqref="F19:I25">
    <cfRule type="containsBlanks" dxfId="71" priority="136">
      <formula>LEN(TRIM(F19))=0</formula>
    </cfRule>
    <cfRule type="cellIs" dxfId="70" priority="137" operator="lessThan">
      <formula>-0.01</formula>
    </cfRule>
    <cfRule type="cellIs" dxfId="69" priority="138" operator="lessThan">
      <formula>0.01</formula>
    </cfRule>
  </conditionalFormatting>
  <conditionalFormatting sqref="F31:I32">
    <cfRule type="containsBlanks" dxfId="68" priority="46">
      <formula>LEN(TRIM(F31))=0</formula>
    </cfRule>
    <cfRule type="cellIs" dxfId="67" priority="47" operator="lessThan">
      <formula>-0.01</formula>
    </cfRule>
    <cfRule type="cellIs" dxfId="66" priority="48" operator="lessThan">
      <formula>0.01</formula>
    </cfRule>
  </conditionalFormatting>
  <conditionalFormatting sqref="F33:I39">
    <cfRule type="containsBlanks" dxfId="65" priority="43">
      <formula>LEN(TRIM(F33))=0</formula>
    </cfRule>
    <cfRule type="cellIs" dxfId="64" priority="44" operator="lessThan">
      <formula>-0.01</formula>
    </cfRule>
    <cfRule type="cellIs" dxfId="63" priority="45" operator="lessThan">
      <formula>0.01</formula>
    </cfRule>
  </conditionalFormatting>
  <conditionalFormatting sqref="F46:I47">
    <cfRule type="containsBlanks" dxfId="62" priority="40">
      <formula>LEN(TRIM(F46))=0</formula>
    </cfRule>
    <cfRule type="cellIs" dxfId="61" priority="41" operator="lessThan">
      <formula>-0.01</formula>
    </cfRule>
    <cfRule type="cellIs" dxfId="60" priority="42" operator="lessThan">
      <formula>0.01</formula>
    </cfRule>
  </conditionalFormatting>
  <conditionalFormatting sqref="F48:I52">
    <cfRule type="containsBlanks" dxfId="59" priority="37">
      <formula>LEN(TRIM(F48))=0</formula>
    </cfRule>
    <cfRule type="cellIs" dxfId="58" priority="38" operator="lessThan">
      <formula>-0.01</formula>
    </cfRule>
    <cfRule type="cellIs" dxfId="57" priority="39" operator="lessThan">
      <formula>0.01</formula>
    </cfRule>
  </conditionalFormatting>
  <conditionalFormatting sqref="F58:I59">
    <cfRule type="containsBlanks" dxfId="56" priority="34">
      <formula>LEN(TRIM(F58))=0</formula>
    </cfRule>
    <cfRule type="cellIs" dxfId="55" priority="35" operator="lessThan">
      <formula>-0.01</formula>
    </cfRule>
    <cfRule type="cellIs" dxfId="54" priority="36" operator="lessThan">
      <formula>0.01</formula>
    </cfRule>
  </conditionalFormatting>
  <conditionalFormatting sqref="F60:I62">
    <cfRule type="containsBlanks" dxfId="53" priority="31">
      <formula>LEN(TRIM(F60))=0</formula>
    </cfRule>
    <cfRule type="cellIs" dxfId="52" priority="32" operator="lessThan">
      <formula>-0.01</formula>
    </cfRule>
    <cfRule type="cellIs" dxfId="51" priority="33" operator="lessThan">
      <formula>0.01</formula>
    </cfRule>
  </conditionalFormatting>
  <conditionalFormatting sqref="F68:I69">
    <cfRule type="containsBlanks" dxfId="50" priority="28">
      <formula>LEN(TRIM(F68))=0</formula>
    </cfRule>
    <cfRule type="cellIs" dxfId="49" priority="29" operator="lessThan">
      <formula>-0.01</formula>
    </cfRule>
    <cfRule type="cellIs" dxfId="48" priority="30" operator="lessThan">
      <formula>0.01</formula>
    </cfRule>
  </conditionalFormatting>
  <conditionalFormatting sqref="F70:I72">
    <cfRule type="containsBlanks" dxfId="47" priority="25">
      <formula>LEN(TRIM(F70))=0</formula>
    </cfRule>
    <cfRule type="cellIs" dxfId="46" priority="26" operator="lessThan">
      <formula>-0.01</formula>
    </cfRule>
    <cfRule type="cellIs" dxfId="45" priority="27" operator="lessThan">
      <formula>0.01</formula>
    </cfRule>
  </conditionalFormatting>
  <conditionalFormatting sqref="F88:I89">
    <cfRule type="containsBlanks" dxfId="44" priority="22">
      <formula>LEN(TRIM(F88))=0</formula>
    </cfRule>
    <cfRule type="cellIs" dxfId="43" priority="23" operator="lessThan">
      <formula>-0.01</formula>
    </cfRule>
    <cfRule type="cellIs" dxfId="42" priority="24" operator="lessThan">
      <formula>0.01</formula>
    </cfRule>
  </conditionalFormatting>
  <conditionalFormatting sqref="F90:I91">
    <cfRule type="containsBlanks" dxfId="41" priority="19">
      <formula>LEN(TRIM(F90))=0</formula>
    </cfRule>
    <cfRule type="cellIs" dxfId="40" priority="20" operator="lessThan">
      <formula>-0.01</formula>
    </cfRule>
    <cfRule type="cellIs" dxfId="39" priority="21" operator="lessThan">
      <formula>0.01</formula>
    </cfRule>
  </conditionalFormatting>
  <conditionalFormatting sqref="F108:I109 F113:I114 F118:I119 F123:I123">
    <cfRule type="containsBlanks" dxfId="38" priority="16">
      <formula>LEN(TRIM(F108))=0</formula>
    </cfRule>
    <cfRule type="cellIs" dxfId="37" priority="17" operator="lessThan">
      <formula>-0.01</formula>
    </cfRule>
    <cfRule type="cellIs" dxfId="36" priority="18" operator="lessThan">
      <formula>0.01</formula>
    </cfRule>
  </conditionalFormatting>
  <conditionalFormatting sqref="F110:I112 F115:I117 F120:I122">
    <cfRule type="containsBlanks" dxfId="35" priority="13">
      <formula>LEN(TRIM(F110))=0</formula>
    </cfRule>
    <cfRule type="cellIs" dxfId="34" priority="14" operator="lessThan">
      <formula>-0.01</formula>
    </cfRule>
    <cfRule type="cellIs" dxfId="33" priority="15" operator="lessThan">
      <formula>0.01</formula>
    </cfRule>
  </conditionalFormatting>
  <conditionalFormatting sqref="F98:I99">
    <cfRule type="containsBlanks" dxfId="32" priority="10">
      <formula>LEN(TRIM(F98))=0</formula>
    </cfRule>
    <cfRule type="cellIs" dxfId="31" priority="11" operator="lessThan">
      <formula>-0.01</formula>
    </cfRule>
    <cfRule type="cellIs" dxfId="30" priority="12" operator="lessThan">
      <formula>0.01</formula>
    </cfRule>
  </conditionalFormatting>
  <conditionalFormatting sqref="F100:I101">
    <cfRule type="containsBlanks" dxfId="29" priority="7">
      <formula>LEN(TRIM(F100))=0</formula>
    </cfRule>
    <cfRule type="cellIs" dxfId="28" priority="8" operator="lessThan">
      <formula>-0.01</formula>
    </cfRule>
    <cfRule type="cellIs" dxfId="27" priority="9" operator="lessThan">
      <formula>0.01</formula>
    </cfRule>
  </conditionalFormatting>
  <conditionalFormatting sqref="F80:I83">
    <cfRule type="containsBlanks" dxfId="26" priority="1">
      <formula>LEN(TRIM(F80))=0</formula>
    </cfRule>
    <cfRule type="cellIs" dxfId="25" priority="2" operator="lessThan">
      <formula>-0.01</formula>
    </cfRule>
    <cfRule type="cellIs" dxfId="24" priority="3" operator="lessThan">
      <formula>0.01</formula>
    </cfRule>
  </conditionalFormatting>
  <conditionalFormatting sqref="F78:I79">
    <cfRule type="containsBlanks" dxfId="23" priority="4">
      <formula>LEN(TRIM(F78))=0</formula>
    </cfRule>
    <cfRule type="cellIs" dxfId="22" priority="5" operator="lessThan">
      <formula>-0.01</formula>
    </cfRule>
    <cfRule type="cellIs" dxfId="21" priority="6" operator="lessThan">
      <formula>0.01</formula>
    </cfRule>
  </conditionalFormatting>
  <pageMargins left="0.7" right="0.7" top="0.75" bottom="0.75" header="0.3" footer="0.3"/>
  <pageSetup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BUDGET</vt:lpstr>
      <vt:lpstr>CATEGORIES</vt:lpstr>
      <vt:lpstr>CATEGORY1</vt:lpstr>
      <vt:lpstr>CATEGORY2</vt:lpstr>
      <vt:lpstr>CATEGORY3</vt:lpstr>
      <vt:lpstr>CATEGORY4</vt:lpstr>
      <vt:lpstr>CATEGORY5</vt:lpstr>
      <vt:lpstr>CATEGORY6</vt:lpstr>
      <vt:lpstr>CATEGORY7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Tameeka Williams</dc:creator>
  <cp:lastModifiedBy>Microsoft Office User</cp:lastModifiedBy>
  <cp:lastPrinted>2017-06-16T19:40:13Z</cp:lastPrinted>
  <dcterms:created xsi:type="dcterms:W3CDTF">2015-01-27T13:34:49Z</dcterms:created>
  <dcterms:modified xsi:type="dcterms:W3CDTF">2020-12-09T17:57:57Z</dcterms:modified>
</cp:coreProperties>
</file>